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4370" windowHeight="7080"/>
  </bookViews>
  <sheets>
    <sheet name="研修生名簿" sheetId="5" r:id="rId1"/>
  </sheets>
  <externalReferences>
    <externalReference r:id="rId2"/>
    <externalReference r:id="rId3"/>
  </externalReferences>
  <definedNames>
    <definedName name="_xlnm.Print_Area" localSheetId="0">研修生名簿!$A$2:$AI$80</definedName>
    <definedName name="_xlnm.Print_Area">[1]質問票!$A$1:$E$177</definedName>
    <definedName name="繰延資産">OFFSET([2]グラフ!$N$10,0,0,1,2)</definedName>
    <definedName name="固定資産">OFFSET([2]グラフ!$N$8,0,0,1,2)</definedName>
    <definedName name="固定負債">OFFSET([2]グラフ!$N$9,0,0,1,2)</definedName>
    <definedName name="項目">OFFSET([2]グラフ!$N$5,0,0,1,2)</definedName>
    <definedName name="資本">OFFSET([2]グラフ!$N$11,0,0,1,2)</definedName>
    <definedName name="流動資産">OFFSET([2]グラフ!$N$6,0,0,1,2)</definedName>
    <definedName name="流動負債">OFFSET([2]グラフ!$N$7,0,0,1,2)</definedName>
  </definedNames>
  <calcPr calcId="191029"/>
</workbook>
</file>

<file path=xl/calcChain.xml><?xml version="1.0" encoding="utf-8"?>
<calcChain xmlns="http://schemas.openxmlformats.org/spreadsheetml/2006/main">
  <c r="Q75" i="5" l="1"/>
  <c r="AD73" i="5"/>
  <c r="V71" i="5"/>
  <c r="AD69" i="5"/>
  <c r="Q63" i="5"/>
  <c r="AD61" i="5"/>
  <c r="V59" i="5"/>
  <c r="AD57" i="5"/>
  <c r="Q51" i="5"/>
  <c r="AD49" i="5"/>
  <c r="V47" i="5"/>
  <c r="AD45" i="5"/>
  <c r="Q39" i="5"/>
  <c r="AD37" i="5"/>
  <c r="V35" i="5"/>
  <c r="AD33" i="5"/>
  <c r="Q27" i="5"/>
  <c r="AD25" i="5"/>
  <c r="V23" i="5"/>
  <c r="AD21" i="5"/>
  <c r="Q15" i="5"/>
  <c r="AD13" i="5"/>
  <c r="V11" i="5"/>
  <c r="AD9" i="5"/>
</calcChain>
</file>

<file path=xl/sharedStrings.xml><?xml version="1.0" encoding="utf-8"?>
<sst xmlns="http://schemas.openxmlformats.org/spreadsheetml/2006/main" count="356" uniqueCount="187">
  <si>
    <t>企業区分</t>
    <rPh sb="0" eb="2">
      <t>キギョウ</t>
    </rPh>
    <rPh sb="2" eb="4">
      <t>クブン</t>
    </rPh>
    <phoneticPr fontId="2"/>
  </si>
  <si>
    <t>宗教</t>
    <rPh sb="0" eb="2">
      <t>シュウキョウ</t>
    </rPh>
    <phoneticPr fontId="2"/>
  </si>
  <si>
    <t>性別</t>
    <rPh sb="0" eb="2">
      <t>セイベツ</t>
    </rPh>
    <phoneticPr fontId="2"/>
  </si>
  <si>
    <t>学歴</t>
    <rPh sb="0" eb="2">
      <t>ガクレキ</t>
    </rPh>
    <phoneticPr fontId="2"/>
  </si>
  <si>
    <t>職位</t>
    <rPh sb="0" eb="2">
      <t>ショクイ</t>
    </rPh>
    <phoneticPr fontId="2"/>
  </si>
  <si>
    <t>受入経緯</t>
    <rPh sb="0" eb="2">
      <t>ウケイレ</t>
    </rPh>
    <rPh sb="2" eb="4">
      <t>ケイイ</t>
    </rPh>
    <phoneticPr fontId="2"/>
  </si>
  <si>
    <t>通訳言語</t>
    <rPh sb="0" eb="2">
      <t>ツウヤク</t>
    </rPh>
    <rPh sb="2" eb="4">
      <t>ゲンゴ</t>
    </rPh>
    <phoneticPr fontId="2"/>
  </si>
  <si>
    <t>国地域、国籍</t>
    <rPh sb="0" eb="1">
      <t>クニ</t>
    </rPh>
    <rPh sb="1" eb="3">
      <t>チイキ</t>
    </rPh>
    <rPh sb="4" eb="6">
      <t>コクセキ</t>
    </rPh>
    <phoneticPr fontId="2"/>
  </si>
  <si>
    <t>対象領域（新興）</t>
    <rPh sb="0" eb="2">
      <t>タイショウ</t>
    </rPh>
    <rPh sb="2" eb="4">
      <t>リョウイキ</t>
    </rPh>
    <rPh sb="5" eb="7">
      <t>シンコウ</t>
    </rPh>
    <phoneticPr fontId="2"/>
  </si>
  <si>
    <t>受入目的・理由</t>
    <rPh sb="0" eb="2">
      <t>ウケイレ</t>
    </rPh>
    <rPh sb="2" eb="4">
      <t>モクテキ</t>
    </rPh>
    <rPh sb="5" eb="7">
      <t>リユウ</t>
    </rPh>
    <phoneticPr fontId="2"/>
  </si>
  <si>
    <t>キリスト教</t>
    <rPh sb="4" eb="5">
      <t>キョウ</t>
    </rPh>
    <phoneticPr fontId="2"/>
  </si>
  <si>
    <t>男</t>
    <rPh sb="0" eb="1">
      <t>オトコ</t>
    </rPh>
    <phoneticPr fontId="2"/>
  </si>
  <si>
    <t>合弁先</t>
    <rPh sb="2" eb="3">
      <t>サキ</t>
    </rPh>
    <phoneticPr fontId="2"/>
  </si>
  <si>
    <t>英語</t>
    <rPh sb="1" eb="2">
      <t>ゴ</t>
    </rPh>
    <phoneticPr fontId="2"/>
  </si>
  <si>
    <t>AFGHANISTAN＊</t>
  </si>
  <si>
    <t>インフラ輸出</t>
    <rPh sb="4" eb="6">
      <t>ユシュツ</t>
    </rPh>
    <phoneticPr fontId="2"/>
  </si>
  <si>
    <t>新会社/工場立上げ</t>
    <rPh sb="0" eb="3">
      <t>シンカイシャ</t>
    </rPh>
    <rPh sb="4" eb="6">
      <t>コウジョウ</t>
    </rPh>
    <rPh sb="6" eb="8">
      <t>タチア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</si>
  <si>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</si>
  <si>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</si>
  <si>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</si>
  <si>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イスラム教</t>
    <rPh sb="4" eb="5">
      <t>キョウ</t>
    </rPh>
    <phoneticPr fontId="2"/>
  </si>
  <si>
    <t>女</t>
    <rPh sb="0" eb="1">
      <t>オンナ</t>
    </rPh>
    <phoneticPr fontId="2"/>
  </si>
  <si>
    <t>プラント輸出先</t>
    <rPh sb="4" eb="6">
      <t>ユシュツ</t>
    </rPh>
    <phoneticPr fontId="2"/>
  </si>
  <si>
    <t>BANGLADESH</t>
  </si>
  <si>
    <t>管理技術移転</t>
    <rPh sb="0" eb="2">
      <t>カンリ</t>
    </rPh>
    <rPh sb="2" eb="4">
      <t>ギジュツ</t>
    </rPh>
    <rPh sb="4" eb="6">
      <t>イテン</t>
    </rPh>
    <phoneticPr fontId="2"/>
  </si>
  <si>
    <t>仏教</t>
    <rPh sb="0" eb="2">
      <t>ブッキョウ</t>
    </rPh>
    <phoneticPr fontId="2"/>
  </si>
  <si>
    <t>BRUNEI</t>
  </si>
  <si>
    <t>事業一部移管</t>
    <rPh sb="0" eb="2">
      <t>ジギョウ</t>
    </rPh>
    <rPh sb="2" eb="4">
      <t>イチブ</t>
    </rPh>
    <rPh sb="4" eb="6">
      <t>イカン</t>
    </rPh>
    <phoneticPr fontId="2"/>
  </si>
  <si>
    <t>ヒンズー教</t>
    <rPh sb="4" eb="5">
      <t>キョウ</t>
    </rPh>
    <phoneticPr fontId="2"/>
  </si>
  <si>
    <t>MYANMAR</t>
  </si>
  <si>
    <t>観光・地域活性化</t>
    <rPh sb="0" eb="2">
      <t>カンコウ</t>
    </rPh>
    <rPh sb="3" eb="5">
      <t>チイキ</t>
    </rPh>
    <rPh sb="5" eb="8">
      <t>カッセイカ</t>
    </rPh>
    <phoneticPr fontId="2"/>
  </si>
  <si>
    <t>事業拡大</t>
    <rPh sb="0" eb="2">
      <t>ジギョウ</t>
    </rPh>
    <rPh sb="2" eb="4">
      <t>カクダイ</t>
    </rPh>
    <phoneticPr fontId="2"/>
  </si>
  <si>
    <t>西暦</t>
    <rPh sb="0" eb="2">
      <t>セイレキ</t>
    </rPh>
    <phoneticPr fontId="2"/>
  </si>
  <si>
    <t>電話</t>
    <rPh sb="0" eb="2">
      <t>デンワ</t>
    </rPh>
    <phoneticPr fontId="2"/>
  </si>
  <si>
    <t>氏名(英字)</t>
    <rPh sb="0" eb="2">
      <t>シメイ</t>
    </rPh>
    <rPh sb="3" eb="4">
      <t>エイ</t>
    </rPh>
    <rPh sb="4" eb="5">
      <t>ジ</t>
    </rPh>
    <phoneticPr fontId="2"/>
  </si>
  <si>
    <t>MALDIVES</t>
  </si>
  <si>
    <t>MACAO</t>
  </si>
  <si>
    <t>生年月日</t>
    <rPh sb="0" eb="2">
      <t>セイネン</t>
    </rPh>
    <rPh sb="2" eb="4">
      <t>ガッピ</t>
    </rPh>
    <phoneticPr fontId="2"/>
  </si>
  <si>
    <t>月</t>
    <rPh sb="0" eb="1">
      <t>ガツ</t>
    </rPh>
    <phoneticPr fontId="2"/>
  </si>
  <si>
    <t>日 研修開始時点 満</t>
    <rPh sb="0" eb="1">
      <t>ニチ</t>
    </rPh>
    <phoneticPr fontId="2"/>
  </si>
  <si>
    <t>歳</t>
    <rPh sb="0" eb="1">
      <t>トシ</t>
    </rPh>
    <phoneticPr fontId="2"/>
  </si>
  <si>
    <t>CHINA</t>
  </si>
  <si>
    <t>派遣元在職年数</t>
    <rPh sb="0" eb="3">
      <t>ハケンモト</t>
    </rPh>
    <rPh sb="3" eb="5">
      <t>ザイショク</t>
    </rPh>
    <rPh sb="5" eb="7">
      <t>ネンスウ</t>
    </rPh>
    <phoneticPr fontId="2"/>
  </si>
  <si>
    <t>最終卒業年</t>
    <rPh sb="0" eb="2">
      <t>サイシュウ</t>
    </rPh>
    <rPh sb="2" eb="4">
      <t>ソツギョウ</t>
    </rPh>
    <rPh sb="4" eb="5">
      <t>トシ</t>
    </rPh>
    <phoneticPr fontId="2"/>
  </si>
  <si>
    <t>MONGOLIA</t>
  </si>
  <si>
    <t>住所</t>
    <rPh sb="0" eb="2">
      <t>ジュウショ</t>
    </rPh>
    <phoneticPr fontId="2"/>
  </si>
  <si>
    <t>国名</t>
    <rPh sb="0" eb="1">
      <t>クニ</t>
    </rPh>
    <rPh sb="1" eb="2">
      <t>メイ</t>
    </rPh>
    <phoneticPr fontId="2"/>
  </si>
  <si>
    <t>BHUTAN</t>
  </si>
  <si>
    <t>国籍</t>
    <rPh sb="0" eb="2">
      <t>コクセキ</t>
    </rPh>
    <phoneticPr fontId="2"/>
  </si>
  <si>
    <t>KYRGYZSTAN</t>
  </si>
  <si>
    <t>SENEGAL</t>
  </si>
  <si>
    <t>COMMON.OF DOMINICA</t>
  </si>
  <si>
    <t>DOMINICAN REP.</t>
  </si>
  <si>
    <t>ECUADOR</t>
  </si>
  <si>
    <t>EL SALVADOR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</si>
  <si>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</si>
  <si>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</si>
  <si>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</si>
  <si>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</si>
  <si>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</si>
  <si>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</si>
  <si>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</si>
  <si>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</si>
  <si>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</si>
  <si>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</si>
  <si>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PUERTO RICO</t>
  </si>
  <si>
    <t>SURINAM</t>
  </si>
  <si>
    <t>TRINIDAD &amp; TOBAGO</t>
  </si>
  <si>
    <t>URUGUAY</t>
  </si>
  <si>
    <t>VENEZUELA</t>
  </si>
  <si>
    <t>MARTINIQUE</t>
  </si>
  <si>
    <t>BERMUDA</t>
  </si>
  <si>
    <t>FRENCH GIANA</t>
  </si>
  <si>
    <t>CAYMAN IS.</t>
  </si>
  <si>
    <t>MONTSERRAT</t>
  </si>
  <si>
    <t>GRENADA</t>
  </si>
  <si>
    <t>ST.VINCENT</t>
  </si>
  <si>
    <t>ST.LUCIA</t>
  </si>
  <si>
    <t>GUADELOUPE</t>
  </si>
  <si>
    <t>ST.CHRISTOPHER NAV.</t>
  </si>
  <si>
    <t>ANTIGUA</t>
  </si>
  <si>
    <t>ARUBA</t>
  </si>
  <si>
    <t>BELIZE</t>
  </si>
  <si>
    <t>BRITISH VIRGIN IS.</t>
  </si>
  <si>
    <t>ANGUILLA</t>
  </si>
  <si>
    <t>AUSTRALIA</t>
  </si>
  <si>
    <t>BULGARIA</t>
  </si>
  <si>
    <t>MICRONESIA</t>
  </si>
  <si>
    <t>CYPRUS</t>
  </si>
  <si>
    <t>FIJI IS.</t>
  </si>
  <si>
    <t>GREECE</t>
  </si>
  <si>
    <t>HUNGARY</t>
  </si>
  <si>
    <t>MALTA</t>
  </si>
  <si>
    <t>MARSHALL IS.</t>
  </si>
  <si>
    <t>NAURU</t>
  </si>
  <si>
    <t>NEW ZEALAND</t>
  </si>
  <si>
    <t>COOK IS.</t>
  </si>
  <si>
    <t>PAPUA NEW GUINEA</t>
  </si>
  <si>
    <t>PALAU</t>
  </si>
  <si>
    <t>PORTUGAL</t>
  </si>
  <si>
    <t>ROMANIA</t>
  </si>
  <si>
    <t>N.MARIANAS</t>
  </si>
  <si>
    <t>SPAIN</t>
  </si>
  <si>
    <t>TURKEY</t>
  </si>
  <si>
    <t>YUGOSLAVIA</t>
  </si>
  <si>
    <t>SWEDEN</t>
  </si>
  <si>
    <t>BRITAIN</t>
  </si>
  <si>
    <t>AUSTRIA</t>
  </si>
  <si>
    <t>GERMANY</t>
  </si>
  <si>
    <t>SWITZERLAND</t>
  </si>
  <si>
    <t>SAMOA</t>
  </si>
  <si>
    <t>POLAND</t>
  </si>
  <si>
    <t>KIRIBATI</t>
  </si>
  <si>
    <t>SOLOMON IS.</t>
  </si>
  <si>
    <t>VANUATU</t>
  </si>
  <si>
    <t>ITALY</t>
  </si>
  <si>
    <t>NEW CALEDONIA</t>
  </si>
  <si>
    <t>FRANCE</t>
  </si>
  <si>
    <t>FRENCH POLYNESIA</t>
  </si>
  <si>
    <t>DENMARK</t>
  </si>
  <si>
    <t>TONGA</t>
  </si>
  <si>
    <t>NORWAY</t>
  </si>
  <si>
    <t>TUVALU</t>
  </si>
  <si>
    <t>CZECH</t>
  </si>
  <si>
    <t>SLOVAK</t>
  </si>
  <si>
    <t>MACEDONIA</t>
  </si>
  <si>
    <t>SLOVENIA</t>
  </si>
  <si>
    <t>ALBANIA</t>
  </si>
  <si>
    <t>ESTONIA</t>
  </si>
  <si>
    <t>MOLDOVA</t>
  </si>
  <si>
    <t>CROATIA</t>
  </si>
  <si>
    <t>UKRAINE</t>
  </si>
  <si>
    <t>IRELAND</t>
  </si>
  <si>
    <t>REP.OF FINLAND</t>
  </si>
  <si>
    <t>BELGIUM</t>
  </si>
  <si>
    <t>NETHERLAND</t>
  </si>
  <si>
    <t>CANADA</t>
  </si>
  <si>
    <t>RUSSIA</t>
  </si>
  <si>
    <t>U.S.A</t>
  </si>
  <si>
    <t>OTHERS</t>
  </si>
  <si>
    <t>コース</t>
    <phoneticPr fontId="2"/>
  </si>
  <si>
    <t>中小企業</t>
    <phoneticPr fontId="2"/>
  </si>
  <si>
    <t>小学</t>
    <phoneticPr fontId="2"/>
  </si>
  <si>
    <t>社長</t>
    <phoneticPr fontId="2"/>
  </si>
  <si>
    <t>J13W</t>
    <phoneticPr fontId="2"/>
  </si>
  <si>
    <t>中堅企業</t>
    <phoneticPr fontId="2"/>
  </si>
  <si>
    <t>中学</t>
    <phoneticPr fontId="2"/>
  </si>
  <si>
    <t>役員</t>
    <phoneticPr fontId="2"/>
  </si>
  <si>
    <t>J6W</t>
    <phoneticPr fontId="2"/>
  </si>
  <si>
    <t>中国語</t>
    <phoneticPr fontId="2"/>
  </si>
  <si>
    <t>ｸﾞﾘｰﾝ・ｲﾉﾍﾞｰｼｮﾝ</t>
    <phoneticPr fontId="2"/>
  </si>
  <si>
    <t>高校</t>
    <phoneticPr fontId="2"/>
  </si>
  <si>
    <t>工場長</t>
    <phoneticPr fontId="2"/>
  </si>
  <si>
    <t>得意先</t>
    <phoneticPr fontId="2"/>
  </si>
  <si>
    <t>9D</t>
    <phoneticPr fontId="2"/>
  </si>
  <si>
    <t>インドネシア語</t>
    <phoneticPr fontId="2"/>
  </si>
  <si>
    <t>ﾗｲﾌ・ｲﾉﾍﾞｰｼｮﾝ</t>
    <phoneticPr fontId="2"/>
  </si>
  <si>
    <t>専門学校</t>
    <phoneticPr fontId="2"/>
  </si>
  <si>
    <t>部長</t>
    <phoneticPr fontId="2"/>
  </si>
  <si>
    <t>代理店</t>
    <phoneticPr fontId="2"/>
  </si>
  <si>
    <t>A9D</t>
    <phoneticPr fontId="2"/>
  </si>
  <si>
    <t>タイ語</t>
    <phoneticPr fontId="2"/>
  </si>
  <si>
    <t>Eメール</t>
    <phoneticPr fontId="2"/>
  </si>
  <si>
    <t>1男　2女</t>
    <phoneticPr fontId="2"/>
  </si>
  <si>
    <t>様式2</t>
    <rPh sb="0" eb="2">
      <t>ヨウシキ</t>
    </rPh>
    <phoneticPr fontId="2"/>
  </si>
  <si>
    <t>1小学　2中学　3高校　
4専門学校　5短大　
6大学/大学院</t>
    <phoneticPr fontId="2"/>
  </si>
  <si>
    <t>1ｷﾘｽﾄ教　2ｲｽﾗﾑ教　3仏教 
4ﾋﾝｽﾞｰ教　7その他　8無　9不明</t>
    <rPh sb="30" eb="31">
      <t>タ</t>
    </rPh>
    <rPh sb="36" eb="38">
      <t>フメイ</t>
    </rPh>
    <phoneticPr fontId="2"/>
  </si>
  <si>
    <t>その他</t>
    <rPh sb="2" eb="3">
      <t>タ</t>
    </rPh>
    <phoneticPr fontId="2"/>
  </si>
  <si>
    <t>無</t>
    <rPh sb="0" eb="1">
      <t>ム</t>
    </rPh>
    <phoneticPr fontId="2"/>
  </si>
  <si>
    <t>不明</t>
    <rPh sb="0" eb="2">
      <t>フメイ</t>
    </rPh>
    <phoneticPr fontId="2"/>
  </si>
  <si>
    <t>短大</t>
    <rPh sb="0" eb="2">
      <t>タンダイ</t>
    </rPh>
    <phoneticPr fontId="2"/>
  </si>
  <si>
    <t>大学/大学院</t>
    <rPh sb="0" eb="2">
      <t>ダイガク</t>
    </rPh>
    <rPh sb="3" eb="6">
      <t>ダイガクイン</t>
    </rPh>
    <phoneticPr fontId="2"/>
  </si>
  <si>
    <t>課長</t>
    <rPh sb="0" eb="2">
      <t>カチョウ</t>
    </rPh>
    <phoneticPr fontId="2"/>
  </si>
  <si>
    <t>専門職</t>
    <rPh sb="0" eb="2">
      <t>センモン</t>
    </rPh>
    <rPh sb="2" eb="3">
      <t>ショク</t>
    </rPh>
    <phoneticPr fontId="2"/>
  </si>
  <si>
    <t>技術者</t>
    <rPh sb="0" eb="3">
      <t>ギジュツシャ</t>
    </rPh>
    <phoneticPr fontId="2"/>
  </si>
  <si>
    <t>インストラクター</t>
    <phoneticPr fontId="2"/>
  </si>
  <si>
    <t>職長</t>
    <rPh sb="0" eb="2">
      <t>ショクチョウ</t>
    </rPh>
    <phoneticPr fontId="2"/>
  </si>
  <si>
    <t>係長</t>
    <rPh sb="0" eb="2">
      <t>カカリチョウ</t>
    </rPh>
    <phoneticPr fontId="2"/>
  </si>
  <si>
    <t>監督</t>
    <rPh sb="0" eb="2">
      <t>カントク</t>
    </rPh>
    <phoneticPr fontId="2"/>
  </si>
  <si>
    <t>ライン主任</t>
    <rPh sb="3" eb="5">
      <t>シュニン</t>
    </rPh>
    <phoneticPr fontId="2"/>
  </si>
  <si>
    <t>班長</t>
    <rPh sb="0" eb="2">
      <t>ハンチョウ</t>
    </rPh>
    <phoneticPr fontId="2"/>
  </si>
  <si>
    <t>メカニック</t>
    <phoneticPr fontId="2"/>
  </si>
  <si>
    <t>ご記入の個人情報は、安全に管理し、保護の徹底に努めます。
個人情報は、研修実施に関する事務手続等に使用いたします。</t>
    <rPh sb="1" eb="3">
      <t>キニュウ</t>
    </rPh>
    <rPh sb="4" eb="6">
      <t>コジン</t>
    </rPh>
    <rPh sb="6" eb="8">
      <t>ジョウホウ</t>
    </rPh>
    <rPh sb="10" eb="12">
      <t>アンゼン</t>
    </rPh>
    <rPh sb="13" eb="15">
      <t>カンリ</t>
    </rPh>
    <rPh sb="17" eb="19">
      <t>ホゴ</t>
    </rPh>
    <rPh sb="20" eb="22">
      <t>テッテイ</t>
    </rPh>
    <rPh sb="23" eb="24">
      <t>ツト</t>
    </rPh>
    <rPh sb="29" eb="31">
      <t>コジン</t>
    </rPh>
    <rPh sb="31" eb="33">
      <t>ジョウホウ</t>
    </rPh>
    <rPh sb="35" eb="37">
      <t>ケンシュウ</t>
    </rPh>
    <rPh sb="37" eb="39">
      <t>ジッシ</t>
    </rPh>
    <rPh sb="40" eb="41">
      <t>カン</t>
    </rPh>
    <rPh sb="43" eb="45">
      <t>ジム</t>
    </rPh>
    <rPh sb="45" eb="47">
      <t>テツヅキ</t>
    </rPh>
    <rPh sb="47" eb="48">
      <t>トウ</t>
    </rPh>
    <rPh sb="49" eb="51">
      <t>シヨウ</t>
    </rPh>
    <phoneticPr fontId="2"/>
  </si>
  <si>
    <t>企業名</t>
    <rPh sb="0" eb="2">
      <t>キギョウ</t>
    </rPh>
    <rPh sb="2" eb="3">
      <t>メイ</t>
    </rPh>
    <phoneticPr fontId="2"/>
  </si>
  <si>
    <t>　　11社長 12役員 14工場長 20部長 21課長 31専門職 32技術者
    34インストラクター　40職長 41係長 42監督 43ライン主任 
　　60班長 63メカニック</t>
  </si>
  <si>
    <t>（2020年4月改定）</t>
  </si>
  <si>
    <t>研修生名簿（インフラシステム展開事業）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</si>
</sst>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"/>
    <numFmt numFmtId="177" formatCode="0000"/>
    <numFmt numFmtId="178" formatCode="000"/>
  </numFmts>
  <fonts count="15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12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9"/>
      <color rgb="FF0000FF"/>
      <name val="ＭＳ 明朝"/>
      <family val="1"/>
      <charset val="128"/>
    </font>
    <font>
      <b/>
      <sz val="8"/>
      <color rgb="FF00B05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1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14" fontId="1" fillId="0" borderId="0" xfId="0" applyNumberFormat="1" applyFo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top" shrinkToFit="1"/>
    </xf>
    <xf numFmtId="0" fontId="9" fillId="0" borderId="0" xfId="0" applyFont="1" applyFill="1" applyBorder="1" applyAlignment="1" applyProtection="1">
      <alignment vertical="center" shrinkToFit="1"/>
    </xf>
    <xf numFmtId="0" fontId="1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shrinkToFit="1"/>
    </xf>
    <xf numFmtId="0" fontId="1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49" fontId="1" fillId="0" borderId="0" xfId="0" applyNumberFormat="1" applyFont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12" fillId="0" borderId="0" xfId="0" applyFont="1" applyFill="1" applyAlignment="1" applyProtection="1">
      <alignment horizontal="center" vertical="center"/>
    </xf>
    <xf numFmtId="176" fontId="13" fillId="2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Fill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 shrinkToFi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177" fontId="3" fillId="3" borderId="1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0" xfId="0" applyNumberFormat="1" applyFont="1" applyProtection="1">
      <alignment vertical="center"/>
    </xf>
    <xf numFmtId="0" fontId="9" fillId="0" borderId="0" xfId="0" applyFont="1" applyAlignment="1" applyProtection="1">
      <alignment vertical="center" shrinkToFit="1"/>
    </xf>
    <xf numFmtId="0" fontId="10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top" shrinkToFit="1"/>
    </xf>
    <xf numFmtId="0" fontId="4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shrinkToFit="1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 shrinkToFit="1"/>
    </xf>
    <xf numFmtId="0" fontId="1" fillId="0" borderId="0" xfId="0" applyFo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 wrapText="1" shrinkToFit="1"/>
    </xf>
    <xf numFmtId="0" fontId="3" fillId="0" borderId="0" xfId="0" applyFont="1" applyAlignment="1" applyProtection="1">
      <alignment horizontal="left" vertical="top" shrinkToFit="1"/>
    </xf>
    <xf numFmtId="0" fontId="5" fillId="0" borderId="0" xfId="0" applyFont="1" applyBorder="1" applyAlignment="1" applyProtection="1">
      <alignment vertical="top" wrapText="1"/>
    </xf>
    <xf numFmtId="177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177" fontId="3" fillId="3" borderId="1" xfId="0" applyNumberFormat="1" applyFont="1" applyFill="1" applyBorder="1" applyAlignment="1" applyProtection="1">
      <alignment horizontal="center" vertical="top" shrinkToFit="1"/>
      <protection locked="0"/>
    </xf>
    <xf numFmtId="0" fontId="3" fillId="0" borderId="0" xfId="0" applyFont="1" applyFill="1" applyBorder="1" applyAlignment="1" applyProtection="1">
      <alignment horizontal="left" vertical="top" wrapText="1" shrinkToFit="1"/>
    </xf>
    <xf numFmtId="0" fontId="3" fillId="0" borderId="0" xfId="0" applyFont="1" applyFill="1" applyBorder="1" applyAlignment="1" applyProtection="1">
      <alignment horizontal="left" vertical="top" shrinkToFit="1"/>
    </xf>
    <xf numFmtId="178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righ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0</xdr:rowOff>
    </xdr:from>
    <xdr:to>
      <xdr:col>33</xdr:col>
      <xdr:colOff>47625</xdr:colOff>
      <xdr:row>19</xdr:row>
      <xdr:rowOff>0</xdr:rowOff>
    </xdr:to>
    <xdr:sp macro="" textlink="">
      <xdr:nvSpPr>
        <xdr:cNvPr id="10466" name="Rectangle 2"/>
        <xdr:cNvSpPr>
          <a:spLocks noChangeArrowheads="1"/>
        </xdr:cNvSpPr>
      </xdr:nvSpPr>
      <xdr:spPr bwMode="auto">
        <a:xfrm>
          <a:off x="457200" y="1076325"/>
          <a:ext cx="8248650" cy="2219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67" name="Line 3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68" name="Line 14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69" name="Line 23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70" name="Line 32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71" name="Line 41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72" name="Line 50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73" name="Line 59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74" name="Line 68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75" name="Line 77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76" name="Line 86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77" name="Line 95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78" name="Line 104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79" name="Line 113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80" name="Line 122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81" name="Line 131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82" name="Line 140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83" name="Line 149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 macro="" textlink="">
      <xdr:nvSpPr>
        <xdr:cNvPr id="10484" name="Line 158"/>
        <xdr:cNvSpPr>
          <a:spLocks noChangeShapeType="1"/>
        </xdr:cNvSpPr>
      </xdr:nvSpPr>
      <xdr:spPr bwMode="auto">
        <a:xfrm>
          <a:off x="457200" y="11144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9</xdr:row>
      <xdr:rowOff>19050</xdr:rowOff>
    </xdr:from>
    <xdr:to>
      <xdr:col>7</xdr:col>
      <xdr:colOff>0</xdr:colOff>
      <xdr:row>19</xdr:row>
      <xdr:rowOff>0</xdr:rowOff>
    </xdr:to>
    <xdr:sp macro="" textlink="">
      <xdr:nvSpPr>
        <xdr:cNvPr id="21" name="Rectangle 20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38125" y="1390650"/>
          <a:ext cx="1352550" cy="1914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（貼付）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33</xdr:col>
      <xdr:colOff>47625</xdr:colOff>
      <xdr:row>31</xdr:row>
      <xdr:rowOff>0</xdr:rowOff>
    </xdr:to>
    <xdr:sp macro="" textlink="">
      <xdr:nvSpPr>
        <xdr:cNvPr id="10486" name="Rectangle 2"/>
        <xdr:cNvSpPr>
          <a:spLocks noChangeArrowheads="1"/>
        </xdr:cNvSpPr>
      </xdr:nvSpPr>
      <xdr:spPr bwMode="auto">
        <a:xfrm>
          <a:off x="457200" y="3295650"/>
          <a:ext cx="8248650" cy="2219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487" name="Line 3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488" name="Line 14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489" name="Line 23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490" name="Line 32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491" name="Line 41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492" name="Line 50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493" name="Line 59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494" name="Line 68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495" name="Line 77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496" name="Line 86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497" name="Line 95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498" name="Line 104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499" name="Line 113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500" name="Line 122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501" name="Line 131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502" name="Line 140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503" name="Line 149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 macro="" textlink="">
      <xdr:nvSpPr>
        <xdr:cNvPr id="10504" name="Line 158"/>
        <xdr:cNvSpPr>
          <a:spLocks noChangeShapeType="1"/>
        </xdr:cNvSpPr>
      </xdr:nvSpPr>
      <xdr:spPr bwMode="auto">
        <a:xfrm>
          <a:off x="457200" y="3333750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22</xdr:row>
      <xdr:rowOff>47625</xdr:rowOff>
    </xdr:from>
    <xdr:to>
      <xdr:col>7</xdr:col>
      <xdr:colOff>19050</xdr:colOff>
      <xdr:row>31</xdr:row>
      <xdr:rowOff>0</xdr:rowOff>
    </xdr:to>
    <xdr:sp macro="" textlink="">
      <xdr:nvSpPr>
        <xdr:cNvPr id="41" name="Rectangle 40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57175" y="3657600"/>
          <a:ext cx="1352550" cy="1857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（貼付）</a:t>
          </a:r>
        </a:p>
      </xdr:txBody>
    </xdr:sp>
    <xdr:clientData/>
  </xdr:twoCellAnchor>
  <xdr:twoCellAnchor>
    <xdr:from>
      <xdr:col>1</xdr:col>
      <xdr:colOff>28575</xdr:colOff>
      <xdr:row>31</xdr:row>
      <xdr:rowOff>0</xdr:rowOff>
    </xdr:from>
    <xdr:to>
      <xdr:col>33</xdr:col>
      <xdr:colOff>47625</xdr:colOff>
      <xdr:row>43</xdr:row>
      <xdr:rowOff>0</xdr:rowOff>
    </xdr:to>
    <xdr:sp macro="" textlink="">
      <xdr:nvSpPr>
        <xdr:cNvPr id="10506" name="Rectangle 2"/>
        <xdr:cNvSpPr>
          <a:spLocks noChangeArrowheads="1"/>
        </xdr:cNvSpPr>
      </xdr:nvSpPr>
      <xdr:spPr bwMode="auto">
        <a:xfrm>
          <a:off x="457200" y="5514975"/>
          <a:ext cx="8248650" cy="2228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07" name="Line 3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08" name="Line 14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09" name="Line 23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10" name="Line 32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11" name="Line 41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12" name="Line 50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13" name="Line 59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14" name="Line 68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15" name="Line 77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16" name="Line 86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17" name="Line 95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18" name="Line 104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19" name="Line 113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20" name="Line 122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21" name="Line 131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22" name="Line 140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23" name="Line 149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 macro="" textlink="">
      <xdr:nvSpPr>
        <xdr:cNvPr id="10524" name="Line 158"/>
        <xdr:cNvSpPr>
          <a:spLocks noChangeShapeType="1"/>
        </xdr:cNvSpPr>
      </xdr:nvSpPr>
      <xdr:spPr bwMode="auto">
        <a:xfrm>
          <a:off x="457200" y="55530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33</xdr:row>
      <xdr:rowOff>19050</xdr:rowOff>
    </xdr:from>
    <xdr:to>
      <xdr:col>7</xdr:col>
      <xdr:colOff>0</xdr:colOff>
      <xdr:row>43</xdr:row>
      <xdr:rowOff>0</xdr:rowOff>
    </xdr:to>
    <xdr:sp macro="" textlink="">
      <xdr:nvSpPr>
        <xdr:cNvPr id="61" name="Rectangle 60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38125" y="5810250"/>
          <a:ext cx="1352550" cy="1914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（貼付）</a:t>
          </a:r>
        </a:p>
      </xdr:txBody>
    </xdr:sp>
    <xdr:clientData/>
  </xdr:twoCellAnchor>
  <xdr:twoCellAnchor>
    <xdr:from>
      <xdr:col>1</xdr:col>
      <xdr:colOff>28575</xdr:colOff>
      <xdr:row>43</xdr:row>
      <xdr:rowOff>0</xdr:rowOff>
    </xdr:from>
    <xdr:to>
      <xdr:col>33</xdr:col>
      <xdr:colOff>47625</xdr:colOff>
      <xdr:row>55</xdr:row>
      <xdr:rowOff>0</xdr:rowOff>
    </xdr:to>
    <xdr:sp macro="" textlink="">
      <xdr:nvSpPr>
        <xdr:cNvPr id="10526" name="Rectangle 2"/>
        <xdr:cNvSpPr>
          <a:spLocks noChangeArrowheads="1"/>
        </xdr:cNvSpPr>
      </xdr:nvSpPr>
      <xdr:spPr bwMode="auto">
        <a:xfrm>
          <a:off x="457200" y="7743825"/>
          <a:ext cx="8248650" cy="2228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27" name="Line 3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28" name="Line 14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29" name="Line 23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30" name="Line 32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31" name="Line 41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32" name="Line 50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33" name="Line 59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34" name="Line 68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35" name="Line 77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36" name="Line 86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37" name="Line 95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38" name="Line 104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39" name="Line 113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40" name="Line 122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41" name="Line 131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42" name="Line 140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43" name="Line 149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 macro="" textlink="">
      <xdr:nvSpPr>
        <xdr:cNvPr id="10544" name="Line 158"/>
        <xdr:cNvSpPr>
          <a:spLocks noChangeShapeType="1"/>
        </xdr:cNvSpPr>
      </xdr:nvSpPr>
      <xdr:spPr bwMode="auto">
        <a:xfrm>
          <a:off x="457200" y="77819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19050</xdr:rowOff>
    </xdr:from>
    <xdr:to>
      <xdr:col>7</xdr:col>
      <xdr:colOff>0</xdr:colOff>
      <xdr:row>55</xdr:row>
      <xdr:rowOff>0</xdr:rowOff>
    </xdr:to>
    <xdr:sp macro="" textlink="">
      <xdr:nvSpPr>
        <xdr:cNvPr id="81" name="Rectangle 80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38125" y="8020050"/>
          <a:ext cx="1352550" cy="1914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（貼付）</a:t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33</xdr:col>
      <xdr:colOff>47625</xdr:colOff>
      <xdr:row>67</xdr:row>
      <xdr:rowOff>0</xdr:rowOff>
    </xdr:to>
    <xdr:sp macro="" textlink="">
      <xdr:nvSpPr>
        <xdr:cNvPr id="10546" name="Rectangle 2"/>
        <xdr:cNvSpPr>
          <a:spLocks noChangeArrowheads="1"/>
        </xdr:cNvSpPr>
      </xdr:nvSpPr>
      <xdr:spPr bwMode="auto">
        <a:xfrm>
          <a:off x="457200" y="9972675"/>
          <a:ext cx="8248650" cy="2228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47" name="Line 3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48" name="Line 14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49" name="Line 23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50" name="Line 32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51" name="Line 41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52" name="Line 50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53" name="Line 59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54" name="Line 68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55" name="Line 77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56" name="Line 86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57" name="Line 95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58" name="Line 104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59" name="Line 113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60" name="Line 122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61" name="Line 131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62" name="Line 140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63" name="Line 149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 macro="" textlink="">
      <xdr:nvSpPr>
        <xdr:cNvPr id="10564" name="Line 158"/>
        <xdr:cNvSpPr>
          <a:spLocks noChangeShapeType="1"/>
        </xdr:cNvSpPr>
      </xdr:nvSpPr>
      <xdr:spPr bwMode="auto">
        <a:xfrm>
          <a:off x="457200" y="1001077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58737</xdr:colOff>
      <xdr:row>58</xdr:row>
      <xdr:rowOff>47625</xdr:rowOff>
    </xdr:from>
    <xdr:to>
      <xdr:col>7</xdr:col>
      <xdr:colOff>11112</xdr:colOff>
      <xdr:row>67</xdr:row>
      <xdr:rowOff>0</xdr:rowOff>
    </xdr:to>
    <xdr:sp macro="" textlink="">
      <xdr:nvSpPr>
        <xdr:cNvPr id="101" name="Rectangle 100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487362" y="10501313"/>
          <a:ext cx="1357313" cy="1825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（貼付）</a:t>
          </a:r>
        </a:p>
      </xdr:txBody>
    </xdr:sp>
    <xdr:clientData/>
  </xdr:twoCellAnchor>
  <xdr:twoCellAnchor>
    <xdr:from>
      <xdr:col>1</xdr:col>
      <xdr:colOff>28575</xdr:colOff>
      <xdr:row>67</xdr:row>
      <xdr:rowOff>0</xdr:rowOff>
    </xdr:from>
    <xdr:to>
      <xdr:col>33</xdr:col>
      <xdr:colOff>47625</xdr:colOff>
      <xdr:row>79</xdr:row>
      <xdr:rowOff>0</xdr:rowOff>
    </xdr:to>
    <xdr:sp macro="" textlink="">
      <xdr:nvSpPr>
        <xdr:cNvPr id="10566" name="Rectangle 2"/>
        <xdr:cNvSpPr>
          <a:spLocks noChangeArrowheads="1"/>
        </xdr:cNvSpPr>
      </xdr:nvSpPr>
      <xdr:spPr bwMode="auto">
        <a:xfrm>
          <a:off x="457200" y="12201525"/>
          <a:ext cx="8248650" cy="2228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67" name="Line 3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68" name="Line 14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69" name="Line 23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70" name="Line 32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71" name="Line 41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72" name="Line 50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73" name="Line 59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74" name="Line 68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75" name="Line 77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76" name="Line 86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77" name="Line 95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78" name="Line 104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79" name="Line 113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80" name="Line 122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81" name="Line 131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82" name="Line 140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83" name="Line 149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 macro="" textlink="">
      <xdr:nvSpPr>
        <xdr:cNvPr id="10584" name="Line 158"/>
        <xdr:cNvSpPr>
          <a:spLocks noChangeShapeType="1"/>
        </xdr:cNvSpPr>
      </xdr:nvSpPr>
      <xdr:spPr bwMode="auto">
        <a:xfrm>
          <a:off x="457200" y="12239625"/>
          <a:ext cx="824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55563</xdr:colOff>
      <xdr:row>68</xdr:row>
      <xdr:rowOff>265113</xdr:rowOff>
    </xdr:from>
    <xdr:to>
      <xdr:col>7</xdr:col>
      <xdr:colOff>7938</xdr:colOff>
      <xdr:row>78</xdr:row>
      <xdr:rowOff>214313</xdr:rowOff>
    </xdr:to>
    <xdr:sp macro="" textlink="">
      <xdr:nvSpPr>
        <xdr:cNvPr id="121" name="Rectangle 120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484188" y="12671426"/>
          <a:ext cx="1357313" cy="1885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（貼付）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C002\&#31649;&#29702;&#30740;&#20462;&#29677;\&#31649;&#30740;&#20849;&#36890;&#25991;&#26360;\&#12467;&#12540;&#12473;&#23455;&#26045;&#23450;&#22411;&#25991;\&#35413;&#20385;&#26360;v2.0\&#35413;&#20385;&#26360;Ver.2.0(win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c006\&#26989;&#21209;&#32113;&#25324;&#35506;\&#9632;&#25285;&#24403;&#20250;&#31038;&#21029;&#12539;&#20104;&#32004;&#31649;&#29702;&#34920;\2005&#24180;&#24230;\&#36664;&#36865;&#29992;&#27231;&#22120;&#65288;&#12479;&#34892;&#65289;&#65306;&#35895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質問票"/>
      <sheetName val="000000"/>
      <sheetName val="集計表"/>
      <sheetName val="報告書"/>
      <sheetName val="入力データ"/>
    </sheetNames>
    <sheetDataSet>
      <sheetData sheetId="0" refreshError="1">
        <row r="1">
          <cell r="A1" t="str">
            <v>EVALUATION QUESTIONNAIRE</v>
          </cell>
        </row>
        <row r="2">
          <cell r="A2" t="str">
            <v>(Please submit this questionnaire to your course coordinator on March 15.)</v>
          </cell>
        </row>
        <row r="4">
          <cell r="B4" t="str">
            <v>01-ASCM</v>
          </cell>
        </row>
        <row r="5">
          <cell r="B5" t="str">
            <v>The Program on Corporate Management for the ASEAN Food Industry</v>
          </cell>
        </row>
        <row r="7">
          <cell r="B7" t="str">
            <v>4 March to 15 March ,2002</v>
          </cell>
          <cell r="C7" t="str">
            <v>2002年3月4日～3月15日</v>
          </cell>
          <cell r="E7" t="str">
            <v>2Ｗ</v>
          </cell>
        </row>
        <row r="9">
          <cell r="A9" t="str">
            <v xml:space="preserve">NAME : </v>
          </cell>
          <cell r="C9" t="str">
            <v>TRAINEE NUMBER :</v>
          </cell>
        </row>
        <row r="11">
          <cell r="A11" t="str">
            <v>COUNTRY:</v>
          </cell>
        </row>
        <row r="13">
          <cell r="A13" t="str">
            <v>BUSINESS FIELD:</v>
          </cell>
        </row>
        <row r="15">
          <cell r="A15" t="str">
            <v>LEVEL OF POSITION:</v>
          </cell>
        </row>
        <row r="17">
          <cell r="A17" t="str">
            <v>NUMBER OF EMPLOYEES:</v>
          </cell>
        </row>
        <row r="26">
          <cell r="A26" t="str">
            <v xml:space="preserve"> </v>
          </cell>
        </row>
        <row r="34">
          <cell r="A34" t="str">
            <v>1-1. Please write down your evaluation of the lectures.</v>
          </cell>
        </row>
        <row r="36">
          <cell r="A36" t="str">
            <v xml:space="preserve">  (1) Level of interest in the subject</v>
          </cell>
        </row>
        <row r="37">
          <cell r="A37" t="str">
            <v xml:space="preserve">  (2) Degree of your understanding of the lecture</v>
          </cell>
        </row>
        <row r="38">
          <cell r="A38" t="str">
            <v xml:space="preserve">  (3) Usefulness to your company or organization</v>
          </cell>
        </row>
        <row r="39">
          <cell r="A39" t="str">
            <v>＊Please write down any comments you have on the good / bad points of the lectures.</v>
          </cell>
        </row>
        <row r="41">
          <cell r="A41" t="str">
            <v>No.</v>
          </cell>
          <cell r="B41" t="str">
            <v>Subject</v>
          </cell>
          <cell r="C41" t="str">
            <v>Level of 
interest</v>
          </cell>
          <cell r="D41" t="str">
            <v>Degree of  understanding</v>
          </cell>
          <cell r="E41" t="str">
            <v>Usefulness</v>
          </cell>
        </row>
        <row r="42">
          <cell r="A42" t="str">
            <v>1-1-1</v>
          </cell>
          <cell r="B42" t="str">
            <v>Management Strategy</v>
          </cell>
          <cell r="C42" t="str">
            <v>A B C D E</v>
          </cell>
          <cell r="D42" t="str">
            <v>A B C D E</v>
          </cell>
          <cell r="E42" t="str">
            <v>A B C D E</v>
          </cell>
        </row>
        <row r="43">
          <cell r="B43" t="str">
            <v>Mr.Toshihiko KOJIMA (Mar.4)</v>
          </cell>
        </row>
        <row r="44">
          <cell r="A44" t="str">
            <v>Comments:</v>
          </cell>
        </row>
        <row r="45">
          <cell r="A45" t="str">
            <v>1-1-2</v>
          </cell>
          <cell r="B45" t="str">
            <v>Quality Control of the Food Industry①</v>
          </cell>
          <cell r="C45" t="str">
            <v>A B C D E</v>
          </cell>
          <cell r="D45" t="str">
            <v>A B C D E</v>
          </cell>
          <cell r="E45" t="str">
            <v>A B C D E</v>
          </cell>
        </row>
        <row r="46">
          <cell r="B46" t="str">
            <v>Mr.Osamu TANNO (Mar.6)</v>
          </cell>
        </row>
        <row r="47">
          <cell r="A47" t="str">
            <v>Comments:</v>
          </cell>
        </row>
        <row r="48">
          <cell r="A48" t="str">
            <v>1-1-3</v>
          </cell>
          <cell r="B48" t="str">
            <v>Quality Control of the Food Industry②</v>
          </cell>
          <cell r="C48" t="str">
            <v>A B C D E</v>
          </cell>
          <cell r="D48" t="str">
            <v>A B C D E</v>
          </cell>
          <cell r="E48" t="str">
            <v>A B C D E</v>
          </cell>
        </row>
        <row r="49">
          <cell r="B49" t="str">
            <v>Mr.Osamu TANNO (Mar.6)</v>
          </cell>
        </row>
        <row r="50">
          <cell r="A50" t="str">
            <v>Comments:</v>
          </cell>
        </row>
        <row r="51">
          <cell r="A51" t="str">
            <v>1-1-4</v>
          </cell>
          <cell r="B51" t="str">
            <v>Keypoints of KAIZEN Activities</v>
          </cell>
          <cell r="C51" t="str">
            <v>A B C D E</v>
          </cell>
          <cell r="D51" t="str">
            <v>A B C D E</v>
          </cell>
          <cell r="E51" t="str">
            <v>A B C D E</v>
          </cell>
        </row>
        <row r="52">
          <cell r="B52" t="str">
            <v>Mr.Momoharu IIJIMA (Mar.7))</v>
          </cell>
        </row>
        <row r="53">
          <cell r="A53" t="str">
            <v>Comments:</v>
          </cell>
        </row>
        <row r="54">
          <cell r="A54" t="str">
            <v>1-1-5</v>
          </cell>
          <cell r="B54" t="str">
            <v>The Recent Tendency of the Japanese Food Market and Characteristics</v>
          </cell>
          <cell r="C54" t="str">
            <v>A B C D E</v>
          </cell>
          <cell r="D54" t="str">
            <v>A B C D E</v>
          </cell>
          <cell r="E54" t="str">
            <v>A B C D E</v>
          </cell>
        </row>
        <row r="55">
          <cell r="B55" t="str">
            <v>Mr.Yasuyuki SEI (Mar.8)</v>
          </cell>
        </row>
        <row r="56">
          <cell r="A56" t="str">
            <v>Comments:</v>
          </cell>
        </row>
        <row r="57">
          <cell r="A57" t="str">
            <v>1-1-6</v>
          </cell>
          <cell r="B57" t="str">
            <v>Marketing and Sales Promotion</v>
          </cell>
          <cell r="C57" t="str">
            <v>A B C D E</v>
          </cell>
          <cell r="D57" t="str">
            <v>A B C D E</v>
          </cell>
          <cell r="E57" t="str">
            <v>A B C D E</v>
          </cell>
        </row>
        <row r="58">
          <cell r="B58" t="str">
            <v>Mr.Yoshizo IGA (Mar.11)</v>
          </cell>
        </row>
        <row r="59">
          <cell r="A59" t="str">
            <v>Comments:</v>
          </cell>
        </row>
        <row r="60">
          <cell r="A60" t="str">
            <v>1-1-7</v>
          </cell>
          <cell r="C60" t="str">
            <v>A B C D E</v>
          </cell>
          <cell r="D60" t="str">
            <v>A B C D E</v>
          </cell>
          <cell r="E60" t="str">
            <v>A B C D E</v>
          </cell>
        </row>
        <row r="62">
          <cell r="A62" t="str">
            <v>Comments:</v>
          </cell>
        </row>
        <row r="63">
          <cell r="A63" t="str">
            <v>1-1-8</v>
          </cell>
          <cell r="B63" t="str">
            <v>Malti-Machine Handling Design</v>
          </cell>
          <cell r="C63" t="str">
            <v>A B C D E</v>
          </cell>
          <cell r="D63" t="str">
            <v>A B C D E</v>
          </cell>
          <cell r="E63" t="str">
            <v>A B C D E</v>
          </cell>
        </row>
        <row r="64">
          <cell r="B64" t="str">
            <v>Mr.Momoharu IIJIMA (Oct.31)</v>
          </cell>
        </row>
        <row r="65">
          <cell r="A65" t="str">
            <v>Comments:</v>
          </cell>
        </row>
        <row r="66">
          <cell r="A66" t="str">
            <v>1-1-9</v>
          </cell>
          <cell r="B66" t="str">
            <v>Line Balancing Type Process</v>
          </cell>
          <cell r="C66" t="str">
            <v>A B C D E</v>
          </cell>
          <cell r="D66" t="str">
            <v>A B C D E</v>
          </cell>
          <cell r="E66" t="str">
            <v>A B C D E</v>
          </cell>
        </row>
        <row r="67">
          <cell r="B67" t="str">
            <v>Mr.Momoharu IIJIMA (Oct.31)</v>
          </cell>
        </row>
        <row r="68">
          <cell r="A68" t="str">
            <v>Comments:</v>
          </cell>
        </row>
        <row r="69">
          <cell r="A69" t="str">
            <v>1-1-10</v>
          </cell>
          <cell r="B69" t="str">
            <v>Applied Analysis Using Pareto Diagram</v>
          </cell>
          <cell r="C69" t="str">
            <v>A B C D E</v>
          </cell>
          <cell r="D69" t="str">
            <v>A B C D E</v>
          </cell>
          <cell r="E69" t="str">
            <v>A B C D E</v>
          </cell>
        </row>
        <row r="70">
          <cell r="B70" t="str">
            <v>Mr.Shoji AMAI (Nov.1)</v>
          </cell>
        </row>
        <row r="71">
          <cell r="A71" t="str">
            <v>Comments:</v>
          </cell>
        </row>
        <row r="72">
          <cell r="A72" t="str">
            <v>1-1-11</v>
          </cell>
          <cell r="B72" t="str">
            <v>Affinity Diagram Method And Converting Ploblems</v>
          </cell>
          <cell r="C72" t="str">
            <v>A B C D E</v>
          </cell>
          <cell r="D72" t="str">
            <v>A B C D E</v>
          </cell>
          <cell r="E72" t="str">
            <v>A B C D E</v>
          </cell>
        </row>
        <row r="73">
          <cell r="B73" t="str">
            <v>Mr.Shoji AMAI (Nov.1)</v>
          </cell>
        </row>
        <row r="74">
          <cell r="A74" t="str">
            <v>Comments:</v>
          </cell>
        </row>
        <row r="75">
          <cell r="A75" t="str">
            <v>1-1-12</v>
          </cell>
          <cell r="B75" t="str">
            <v>Case Study of IE</v>
          </cell>
          <cell r="C75" t="str">
            <v>A B C D E</v>
          </cell>
          <cell r="D75" t="str">
            <v>A B C D E</v>
          </cell>
          <cell r="E75" t="str">
            <v>A B C D E</v>
          </cell>
        </row>
        <row r="76">
          <cell r="B76" t="str">
            <v>Mr.Shigenobu WADA, Mr.Shoji AMAI (Nov.2)</v>
          </cell>
        </row>
        <row r="77">
          <cell r="A77" t="str">
            <v>Comments:</v>
          </cell>
        </row>
        <row r="78">
          <cell r="A78" t="str">
            <v>1-1-13</v>
          </cell>
          <cell r="B78" t="str">
            <v>Applied Analysis Using Histograms</v>
          </cell>
          <cell r="C78" t="str">
            <v>A B C D E</v>
          </cell>
          <cell r="D78" t="str">
            <v>A B C D E</v>
          </cell>
          <cell r="E78" t="str">
            <v>A B C D E</v>
          </cell>
        </row>
        <row r="79">
          <cell r="B79" t="str">
            <v>Mr.Eiichi ISHII (Nov.5)</v>
          </cell>
        </row>
        <row r="80">
          <cell r="A80" t="str">
            <v>Comments:</v>
          </cell>
        </row>
        <row r="81">
          <cell r="A81" t="str">
            <v>1-1-14</v>
          </cell>
          <cell r="B81" t="str">
            <v>Applied Analysis Using Control Charts</v>
          </cell>
          <cell r="C81" t="str">
            <v>A B C D E</v>
          </cell>
          <cell r="D81" t="str">
            <v>A B C D E</v>
          </cell>
          <cell r="E81" t="str">
            <v>A B C D E</v>
          </cell>
        </row>
        <row r="82">
          <cell r="B82" t="str">
            <v>Mr.Eiichi ISHII (Nov.5)</v>
          </cell>
        </row>
        <row r="83">
          <cell r="A83" t="str">
            <v>Comments:</v>
          </cell>
        </row>
        <row r="84">
          <cell r="A84" t="str">
            <v>1-1-15</v>
          </cell>
          <cell r="B84" t="str">
            <v>Case study of QC</v>
          </cell>
          <cell r="C84" t="str">
            <v>A B C D E</v>
          </cell>
          <cell r="D84" t="str">
            <v>A B C D E</v>
          </cell>
          <cell r="E84" t="str">
            <v>A B C D E</v>
          </cell>
        </row>
        <row r="85">
          <cell r="B85" t="str">
            <v>Mr.Shigenobu WADA, Mr.Shoji AMAI (Nov.6)</v>
          </cell>
        </row>
        <row r="86">
          <cell r="A86" t="str">
            <v>Comments:</v>
          </cell>
        </row>
        <row r="87">
          <cell r="A87" t="str">
            <v>1-1-16</v>
          </cell>
          <cell r="B87" t="str">
            <v>Implementation of JIT Production System</v>
          </cell>
          <cell r="C87" t="str">
            <v>A B C D E</v>
          </cell>
          <cell r="D87" t="str">
            <v>A B C D E</v>
          </cell>
          <cell r="E87" t="str">
            <v>A B C D E</v>
          </cell>
        </row>
        <row r="88">
          <cell r="B88" t="str">
            <v>Mr.Noriyuki OKAZAKI (Nov.7)</v>
          </cell>
        </row>
        <row r="89">
          <cell r="A89" t="str">
            <v>Comments:</v>
          </cell>
        </row>
        <row r="90">
          <cell r="A90" t="str">
            <v>1-1-17</v>
          </cell>
          <cell r="B90" t="str">
            <v>IN-Plant Exercise</v>
          </cell>
          <cell r="C90" t="str">
            <v>A B C D E</v>
          </cell>
          <cell r="D90" t="str">
            <v>A B C D E</v>
          </cell>
          <cell r="E90" t="str">
            <v>A B C D E</v>
          </cell>
        </row>
        <row r="91">
          <cell r="B91" t="str">
            <v>Mr.WADA, Mr.IIJIMA, Mr.AMAI (Nov.12)</v>
          </cell>
        </row>
        <row r="92">
          <cell r="A92" t="str">
            <v>Comments:</v>
          </cell>
        </row>
        <row r="93">
          <cell r="A93" t="str">
            <v>1-1-18</v>
          </cell>
          <cell r="C93" t="str">
            <v>A B C D E</v>
          </cell>
          <cell r="D93" t="str">
            <v>A B C D E</v>
          </cell>
        </row>
        <row r="95">
          <cell r="A95" t="str">
            <v>Comments:</v>
          </cell>
        </row>
        <row r="96">
          <cell r="A96" t="str">
            <v>1-1-19</v>
          </cell>
          <cell r="C96" t="str">
            <v>A B C D E</v>
          </cell>
          <cell r="D96" t="str">
            <v>A B C D E</v>
          </cell>
        </row>
        <row r="98">
          <cell r="A98" t="str">
            <v>Comments:</v>
          </cell>
        </row>
        <row r="99">
          <cell r="A99" t="str">
            <v>1-1-20</v>
          </cell>
          <cell r="C99" t="str">
            <v>A B C D E</v>
          </cell>
          <cell r="D99" t="str">
            <v>A B C D E</v>
          </cell>
        </row>
        <row r="101">
          <cell r="A101" t="str">
            <v>Comments:</v>
          </cell>
        </row>
        <row r="106">
          <cell r="A106" t="str">
            <v>1-2. Please write down your evaluation of visits.</v>
          </cell>
        </row>
        <row r="108">
          <cell r="A108" t="str">
            <v xml:space="preserve">  (1) Level of interest in the visit</v>
          </cell>
        </row>
        <row r="109">
          <cell r="A109" t="str">
            <v xml:space="preserve">  (2) Informativeness</v>
          </cell>
        </row>
        <row r="112">
          <cell r="A112" t="str">
            <v>No.</v>
          </cell>
          <cell r="B112" t="str">
            <v>Subject</v>
          </cell>
          <cell r="D112" t="str">
            <v>Level of 
interest</v>
          </cell>
          <cell r="E112" t="str">
            <v>Informative-
ness</v>
          </cell>
        </row>
        <row r="113">
          <cell r="A113" t="str">
            <v>1-2-1</v>
          </cell>
          <cell r="B113" t="str">
            <v>Glicopia Kobe (Mar.5)</v>
          </cell>
          <cell r="D113" t="str">
            <v>A B C D E</v>
          </cell>
          <cell r="E113" t="str">
            <v>A B C D E</v>
          </cell>
        </row>
        <row r="114">
          <cell r="A114" t="str">
            <v>Comments:</v>
          </cell>
        </row>
        <row r="115">
          <cell r="A115" t="str">
            <v>1-2-2</v>
          </cell>
          <cell r="B115" t="str">
            <v>Itami Kanetetsu Food Corporation (Mar.6)</v>
          </cell>
          <cell r="D115" t="str">
            <v>A B C D E</v>
          </cell>
          <cell r="E115" t="str">
            <v>A B C D E</v>
          </cell>
        </row>
        <row r="116">
          <cell r="A116" t="str">
            <v>Comments:</v>
          </cell>
        </row>
        <row r="117">
          <cell r="A117" t="str">
            <v>1-2-3</v>
          </cell>
          <cell r="B117" t="str">
            <v>Kink Coca-Cola Bottling Co.,Ltd. (Mar.7)</v>
          </cell>
          <cell r="D117" t="str">
            <v>A B C D E</v>
          </cell>
          <cell r="E117" t="str">
            <v>A B C D E</v>
          </cell>
        </row>
        <row r="118">
          <cell r="A118" t="str">
            <v>Comments:</v>
          </cell>
        </row>
        <row r="119">
          <cell r="A119" t="str">
            <v>1-2-4</v>
          </cell>
          <cell r="B119" t="str">
            <v>World Trade Center Osaka (Mar.8)</v>
          </cell>
        </row>
        <row r="120">
          <cell r="A120" t="str">
            <v>Comments:</v>
          </cell>
        </row>
        <row r="121">
          <cell r="A121" t="str">
            <v>1-2-5</v>
          </cell>
          <cell r="B121" t="str">
            <v>Coop KOBE (Mar.11)</v>
          </cell>
        </row>
        <row r="122">
          <cell r="A122" t="str">
            <v>Comments:</v>
          </cell>
        </row>
        <row r="123">
          <cell r="A123" t="str">
            <v>1-2-6</v>
          </cell>
          <cell r="B123" t="str">
            <v>Hoteres Japan (Mar.12)</v>
          </cell>
          <cell r="D123" t="str">
            <v>A B C D E</v>
          </cell>
          <cell r="E123" t="str">
            <v>A B C D E</v>
          </cell>
        </row>
        <row r="124">
          <cell r="A124" t="str">
            <v>Comments:</v>
          </cell>
        </row>
        <row r="125">
          <cell r="A125" t="str">
            <v>1-2-7</v>
          </cell>
          <cell r="B125" t="str">
            <v>Foodex Japan (Mar.13)</v>
          </cell>
          <cell r="D125" t="str">
            <v>A B C D E</v>
          </cell>
          <cell r="E125" t="str">
            <v>A B C D E</v>
          </cell>
        </row>
        <row r="126">
          <cell r="A126" t="str">
            <v>Comments:</v>
          </cell>
        </row>
        <row r="127">
          <cell r="A127" t="str">
            <v>1-2-8</v>
          </cell>
          <cell r="B127" t="str">
            <v>kewpie Corporation (Mar.14)</v>
          </cell>
          <cell r="D127" t="str">
            <v>A B C D E</v>
          </cell>
          <cell r="E127" t="str">
            <v>A B C D E</v>
          </cell>
        </row>
        <row r="128">
          <cell r="A128" t="str">
            <v>Comments:</v>
          </cell>
        </row>
        <row r="129">
          <cell r="A129" t="str">
            <v>1-2-9</v>
          </cell>
          <cell r="D129" t="str">
            <v>A B C D E</v>
          </cell>
          <cell r="E129" t="str">
            <v>A B C D E</v>
          </cell>
        </row>
        <row r="130">
          <cell r="A130" t="str">
            <v>Comments:</v>
          </cell>
        </row>
        <row r="131">
          <cell r="A131" t="str">
            <v>1-2-10</v>
          </cell>
          <cell r="D131" t="str">
            <v>A B C D E</v>
          </cell>
          <cell r="E131" t="str">
            <v>A B C D E</v>
          </cell>
        </row>
        <row r="132">
          <cell r="A132" t="str">
            <v>Comments:</v>
          </cell>
        </row>
        <row r="134">
          <cell r="A134" t="str">
            <v>1-3. Please write down your evaluation of the Group Work, Presentation.</v>
          </cell>
        </row>
        <row r="136">
          <cell r="A136" t="str">
            <v>No.</v>
          </cell>
          <cell r="B136" t="str">
            <v>Subject</v>
          </cell>
          <cell r="C136" t="str">
            <v>Overall arrangement of the group work</v>
          </cell>
          <cell r="D136" t="str">
            <v>Usefulness of comments and advice given by commentators</v>
          </cell>
          <cell r="E136" t="str">
            <v>Informative-ness of group work</v>
          </cell>
        </row>
        <row r="137">
          <cell r="A137" t="str">
            <v>1-3-1</v>
          </cell>
          <cell r="B137" t="str">
            <v>Group Presentation (Mar.15)</v>
          </cell>
          <cell r="C137" t="str">
            <v>A B C D E</v>
          </cell>
          <cell r="D137" t="str">
            <v>A B C D E</v>
          </cell>
          <cell r="E137" t="str">
            <v>A B C D E</v>
          </cell>
        </row>
        <row r="138">
          <cell r="A138" t="str">
            <v>Comments:</v>
          </cell>
        </row>
        <row r="139">
          <cell r="A139" t="str">
            <v>1-3-2</v>
          </cell>
          <cell r="C139" t="str">
            <v>A B C D E</v>
          </cell>
          <cell r="D139" t="str">
            <v>A B C D E</v>
          </cell>
          <cell r="E139" t="str">
            <v>A B C D E</v>
          </cell>
        </row>
        <row r="140">
          <cell r="A140" t="str">
            <v>Comments:</v>
          </cell>
        </row>
        <row r="141">
          <cell r="A141" t="str">
            <v>1-3-3</v>
          </cell>
          <cell r="C141" t="str">
            <v>A B C D E</v>
          </cell>
          <cell r="D141" t="str">
            <v>A B C D E</v>
          </cell>
          <cell r="E141" t="str">
            <v>A B C D E</v>
          </cell>
        </row>
        <row r="142">
          <cell r="A142" t="str">
            <v>Comments:</v>
          </cell>
        </row>
        <row r="143">
          <cell r="A143" t="str">
            <v>1-3-4</v>
          </cell>
          <cell r="C143" t="str">
            <v>A B C D E</v>
          </cell>
          <cell r="D143" t="str">
            <v>A B C D E</v>
          </cell>
          <cell r="E143" t="str">
            <v>A B C D E</v>
          </cell>
        </row>
        <row r="144">
          <cell r="A144" t="str">
            <v>Comments:</v>
          </cell>
        </row>
        <row r="145">
          <cell r="A145" t="str">
            <v>1-3-5</v>
          </cell>
          <cell r="C145" t="str">
            <v>A B C D E</v>
          </cell>
          <cell r="D145" t="str">
            <v>A B C D E</v>
          </cell>
          <cell r="E145" t="str">
            <v>A B C D E</v>
          </cell>
        </row>
        <row r="146">
          <cell r="A146" t="str">
            <v>Comments:</v>
          </cell>
        </row>
        <row r="147">
          <cell r="A147" t="str">
            <v>1-4. Please write down your comments on Study Tour.</v>
          </cell>
        </row>
        <row r="150">
          <cell r="A150" t="str">
            <v xml:space="preserve">2-1. Please write down your comments on the course design, curriculum, </v>
          </cell>
        </row>
        <row r="151">
          <cell r="A151" t="str">
            <v xml:space="preserve">        and training method, etc.</v>
          </cell>
        </row>
        <row r="157">
          <cell r="A157" t="str">
            <v>2-2. Please write down your evaluation of the interpreters.</v>
          </cell>
        </row>
        <row r="164">
          <cell r="A164" t="str">
            <v>2-3. Please write down your evaluation of AOTS Course Coordinator:</v>
          </cell>
        </row>
        <row r="172">
          <cell r="A172" t="str">
            <v>2-4. Please write down your evaluation of life in the Kenshu Center, i.e.,</v>
          </cell>
        </row>
        <row r="174">
          <cell r="A174" t="str">
            <v xml:space="preserve">        facilities, services ( cafeteria, reception, etc. ).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用GL"/>
      <sheetName val="GL鑑"/>
      <sheetName val="企業やり取り"/>
      <sheetName val="05（新）"/>
      <sheetName val="04（新）"/>
      <sheetName val="国ｺｰﾄﾞ"/>
      <sheetName val="ｺｰﾄﾞ表"/>
      <sheetName val="経営診断"/>
      <sheetName val="貸借対照表・損益計算書"/>
      <sheetName val="経営指標（自動算出）"/>
      <sheetName val="グラフ"/>
      <sheetName val="研修技術"/>
      <sheetName val="05トヨタ（生技）"/>
      <sheetName val="デンソー05"/>
      <sheetName val="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N5" t="str">
            <v>資産</v>
          </cell>
        </row>
        <row r="6">
          <cell r="N6">
            <v>33448</v>
          </cell>
        </row>
        <row r="8">
          <cell r="N8">
            <v>12255</v>
          </cell>
        </row>
        <row r="10">
          <cell r="N10">
            <v>0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S169"/>
  <sheetViews>
    <sheetView showGridLines="0" tabSelected="1" view="pageBreakPreview" zoomScaleNormal="100" zoomScaleSheetLayoutView="100" workbookViewId="0">
      <selection activeCell="L5" sqref="L5"/>
    </sheetView>
  </sheetViews>
  <sheetFormatPr defaultRowHeight="12" customHeight="1"/>
  <cols>
    <col min="1" max="1" width="5.625" style="1" customWidth="1"/>
    <col min="2" max="2" width="5" style="1" customWidth="1"/>
    <col min="3" max="3" width="4.75" style="1" customWidth="1"/>
    <col min="4" max="4" width="3.875" style="1" customWidth="1"/>
    <col min="5" max="5" width="0.375" style="1" customWidth="1"/>
    <col min="6" max="6" width="4" style="1" customWidth="1"/>
    <col min="7" max="7" width="0.375" style="1" customWidth="1"/>
    <col min="8" max="9" width="2.25" style="1" customWidth="1"/>
    <col min="10" max="11" width="2.375" style="1" customWidth="1"/>
    <col min="12" max="21" width="4" style="1" customWidth="1"/>
    <col min="22" max="22" width="5" style="1" customWidth="1"/>
    <col min="23" max="23" width="3.25" style="1" customWidth="1"/>
    <col min="24" max="24" width="4" style="1" customWidth="1"/>
    <col min="25" max="25" width="1" style="1" customWidth="1"/>
    <col min="26" max="26" width="5" style="1" customWidth="1"/>
    <col min="27" max="27" width="5.75" style="1" customWidth="1"/>
    <col min="28" max="28" width="4" style="1" customWidth="1"/>
    <col min="29" max="29" width="0.5" style="1" customWidth="1"/>
    <col min="30" max="30" width="4" style="1" customWidth="1"/>
    <col min="31" max="31" width="3.375" style="1" customWidth="1"/>
    <col min="32" max="32" width="0.5" style="1" customWidth="1"/>
    <col min="33" max="33" width="4" style="1" customWidth="1"/>
    <col min="34" max="34" width="1" style="1" customWidth="1"/>
    <col min="35" max="35" width="5.625" style="1" customWidth="1"/>
    <col min="36" max="38" width="3.625" style="1" customWidth="1"/>
    <col min="39" max="39" width="3.5" style="1" hidden="1" customWidth="1"/>
    <col min="40" max="40" width="19.875" style="1" hidden="1" customWidth="1"/>
    <col min="41" max="41" width="2" style="1" hidden="1" customWidth="1"/>
    <col min="42" max="42" width="3.5" style="1" hidden="1" customWidth="1"/>
    <col min="43" max="43" width="9" style="1" hidden="1" customWidth="1"/>
    <col min="44" max="44" width="2" style="1" hidden="1" customWidth="1"/>
    <col min="45" max="46" width="3.375" style="1" hidden="1" customWidth="1"/>
    <col min="47" max="47" width="2" style="1" hidden="1" customWidth="1"/>
    <col min="48" max="48" width="3.375" style="1" hidden="1" customWidth="1"/>
    <col min="49" max="49" width="9" style="1" hidden="1" customWidth="1"/>
    <col min="50" max="50" width="1.5" style="1" hidden="1" customWidth="1"/>
    <col min="51" max="51" width="3.25" style="1" hidden="1" customWidth="1"/>
    <col min="52" max="52" width="10" style="1" hidden="1" customWidth="1"/>
    <col min="53" max="53" width="1.75" style="1" hidden="1" customWidth="1"/>
    <col min="54" max="54" width="2.875" style="1" hidden="1" customWidth="1"/>
    <col min="55" max="55" width="9" style="1" hidden="1" customWidth="1"/>
    <col min="56" max="56" width="2.125" style="1" hidden="1" customWidth="1"/>
    <col min="57" max="57" width="3.25" style="1" hidden="1" customWidth="1"/>
    <col min="58" max="58" width="7" style="1" hidden="1" customWidth="1"/>
    <col min="59" max="59" width="2.125" style="1" hidden="1" customWidth="1"/>
    <col min="60" max="60" width="3.625" style="1" hidden="1" customWidth="1"/>
    <col min="61" max="61" width="9" style="1" hidden="1" customWidth="1"/>
    <col min="62" max="62" width="2.125" style="1" hidden="1" customWidth="1"/>
    <col min="63" max="63" width="3.375" style="24" hidden="1" customWidth="1"/>
    <col min="64" max="64" width="9" style="1" hidden="1" customWidth="1"/>
    <col min="65" max="65" width="2.125" style="1" hidden="1" customWidth="1"/>
    <col min="66" max="66" width="3.25" style="1" hidden="1" customWidth="1"/>
    <col min="67" max="67" width="14.75" style="1" hidden="1" customWidth="1"/>
    <col min="68" max="68" width="2.125" style="1" hidden="1" customWidth="1"/>
    <col min="69" max="69" width="3.375" style="1" hidden="1" customWidth="1"/>
    <col min="70" max="71" width="9" style="1" hidden="1" customWidth="1"/>
    <col min="72" max="16384" width="9" style="1"/>
  </cols>
  <sheetData>
    <row r="1" spans="1:70" ht="10.5" customHeight="1"/>
    <row r="2" spans="1:70" ht="12" customHeight="1">
      <c r="A2" s="21"/>
      <c r="B2" s="2" t="s">
        <v>164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9"/>
      <c r="R2" s="21"/>
      <c r="S2" s="21"/>
      <c r="T2" s="21"/>
      <c r="U2" s="21"/>
      <c r="V2" s="21"/>
      <c r="W2" s="21"/>
      <c r="X2" s="45" t="s">
        <v>185</v>
      </c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5"/>
      <c r="BL2" s="21"/>
      <c r="BM2" s="21"/>
      <c r="BN2" s="21"/>
      <c r="BP2" s="21"/>
    </row>
    <row r="3" spans="1:70" ht="12" customHeight="1">
      <c r="A3" s="21"/>
      <c r="B3" s="21"/>
      <c r="C3" s="3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46"/>
      <c r="AA3" s="46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 t="s">
        <v>0</v>
      </c>
      <c r="AN3" s="21"/>
      <c r="AO3" s="21"/>
      <c r="AP3" s="21" t="s">
        <v>1</v>
      </c>
      <c r="AQ3" s="21"/>
      <c r="AR3" s="21"/>
      <c r="AS3" s="21" t="s">
        <v>2</v>
      </c>
      <c r="AT3" s="21"/>
      <c r="AU3" s="21"/>
      <c r="AV3" s="21" t="s">
        <v>3</v>
      </c>
      <c r="AW3" s="21"/>
      <c r="AX3" s="21"/>
      <c r="AY3" s="21" t="s">
        <v>4</v>
      </c>
      <c r="AZ3" s="21"/>
      <c r="BA3" s="21"/>
      <c r="BB3" s="21" t="s">
        <v>5</v>
      </c>
      <c r="BC3" s="21"/>
      <c r="BD3" s="21"/>
      <c r="BE3" s="21" t="s">
        <v>140</v>
      </c>
      <c r="BF3" s="21"/>
      <c r="BG3" s="21"/>
      <c r="BH3" s="21" t="s">
        <v>6</v>
      </c>
      <c r="BJ3" s="21"/>
      <c r="BK3" s="21" t="s">
        <v>7</v>
      </c>
      <c r="BM3" s="21"/>
      <c r="BN3" s="21" t="s">
        <v>8</v>
      </c>
      <c r="BP3" s="21"/>
      <c r="BQ3" s="1" t="s">
        <v>9</v>
      </c>
    </row>
    <row r="4" spans="1:70" ht="12" customHeight="1">
      <c r="A4" s="21"/>
      <c r="B4" s="21"/>
      <c r="C4" s="4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>
        <v>1</v>
      </c>
      <c r="AN4" s="21" t="s">
        <v>141</v>
      </c>
      <c r="AO4" s="21"/>
      <c r="AP4" s="21">
        <v>1</v>
      </c>
      <c r="AQ4" s="21" t="s">
        <v>10</v>
      </c>
      <c r="AR4" s="21"/>
      <c r="AS4" s="21">
        <v>1</v>
      </c>
      <c r="AT4" s="21" t="s">
        <v>11</v>
      </c>
      <c r="AU4" s="21"/>
      <c r="AV4" s="21">
        <v>1</v>
      </c>
      <c r="AW4" s="21" t="s">
        <v>142</v>
      </c>
      <c r="AX4" s="21"/>
      <c r="AY4" s="21">
        <v>11</v>
      </c>
      <c r="AZ4" s="21" t="s">
        <v>143</v>
      </c>
      <c r="BA4" s="21"/>
      <c r="BB4" s="21">
        <v>1</v>
      </c>
      <c r="BC4" s="21" t="s">
        <v>12</v>
      </c>
      <c r="BD4" s="21"/>
      <c r="BE4" s="26"/>
      <c r="BF4" s="21" t="s">
        <v>144</v>
      </c>
      <c r="BG4" s="21"/>
      <c r="BH4" s="21">
        <v>1</v>
      </c>
      <c r="BI4" s="21" t="s">
        <v>13</v>
      </c>
      <c r="BJ4" s="21"/>
      <c r="BK4" s="20">
        <v>101</v>
      </c>
      <c r="BL4" s="21" t="s">
        <v>14</v>
      </c>
      <c r="BM4" s="21"/>
      <c r="BN4" s="21">
        <v>1</v>
      </c>
      <c r="BO4" s="1" t="s">
        <v>15</v>
      </c>
      <c r="BP4" s="21"/>
      <c r="BQ4" s="1">
        <v>1</v>
      </c>
      <c r="BR4" s="1" t="s">
        <v>16</v>
      </c>
    </row>
    <row r="5" spans="1:70" ht="17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44" t="s">
        <v>186</v>
      </c>
      <c r="P5" s="21"/>
      <c r="R5" s="21"/>
      <c r="S5" s="21"/>
      <c r="T5" s="21"/>
      <c r="U5" s="21"/>
      <c r="V5" s="21"/>
      <c r="W5" s="21"/>
      <c r="X5" s="47" t="s">
        <v>32</v>
      </c>
      <c r="Y5" s="47"/>
      <c r="Z5" s="37"/>
      <c r="AA5" s="4" t="s">
        <v>17</v>
      </c>
      <c r="AB5" s="37"/>
      <c r="AC5" s="27"/>
      <c r="AD5" s="4" t="s">
        <v>18</v>
      </c>
      <c r="AE5" s="37"/>
      <c r="AF5" s="27"/>
      <c r="AG5" s="4" t="s">
        <v>19</v>
      </c>
      <c r="AH5" s="21"/>
      <c r="AI5" s="21"/>
      <c r="AJ5" s="21"/>
      <c r="AK5" s="21"/>
      <c r="AL5" s="21"/>
      <c r="AM5" s="21">
        <v>2</v>
      </c>
      <c r="AN5" s="21" t="s">
        <v>145</v>
      </c>
      <c r="AO5" s="21"/>
      <c r="AP5" s="21">
        <v>2</v>
      </c>
      <c r="AQ5" s="21" t="s">
        <v>20</v>
      </c>
      <c r="AR5" s="21"/>
      <c r="AS5" s="21">
        <v>2</v>
      </c>
      <c r="AT5" s="21" t="s">
        <v>21</v>
      </c>
      <c r="AU5" s="21"/>
      <c r="AV5" s="21">
        <v>2</v>
      </c>
      <c r="AW5" s="21" t="s">
        <v>146</v>
      </c>
      <c r="AX5" s="21"/>
      <c r="AY5" s="21">
        <v>12</v>
      </c>
      <c r="AZ5" s="21" t="s">
        <v>147</v>
      </c>
      <c r="BA5" s="21"/>
      <c r="BB5" s="21">
        <v>2</v>
      </c>
      <c r="BC5" s="21" t="s">
        <v>22</v>
      </c>
      <c r="BD5" s="21"/>
      <c r="BE5" s="26"/>
      <c r="BF5" s="21" t="s">
        <v>148</v>
      </c>
      <c r="BG5" s="21"/>
      <c r="BH5" s="21">
        <v>2</v>
      </c>
      <c r="BI5" s="21" t="s">
        <v>149</v>
      </c>
      <c r="BJ5" s="21"/>
      <c r="BK5" s="20">
        <v>102</v>
      </c>
      <c r="BL5" s="21" t="s">
        <v>23</v>
      </c>
      <c r="BM5" s="21"/>
      <c r="BN5" s="21">
        <v>2</v>
      </c>
      <c r="BO5" s="1" t="s">
        <v>150</v>
      </c>
      <c r="BP5" s="21"/>
      <c r="BQ5" s="1">
        <v>2</v>
      </c>
      <c r="BR5" s="1" t="s">
        <v>24</v>
      </c>
    </row>
    <row r="6" spans="1:70" ht="9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>
        <v>3</v>
      </c>
      <c r="AQ6" s="21" t="s">
        <v>25</v>
      </c>
      <c r="AR6" s="21"/>
      <c r="AS6" s="21"/>
      <c r="AT6" s="21"/>
      <c r="AU6" s="21"/>
      <c r="AV6" s="21">
        <v>3</v>
      </c>
      <c r="AW6" s="21" t="s">
        <v>151</v>
      </c>
      <c r="AX6" s="21"/>
      <c r="AY6" s="21">
        <v>14</v>
      </c>
      <c r="AZ6" s="21" t="s">
        <v>152</v>
      </c>
      <c r="BA6" s="21"/>
      <c r="BB6" s="21">
        <v>3</v>
      </c>
      <c r="BC6" s="21" t="s">
        <v>153</v>
      </c>
      <c r="BD6" s="21"/>
      <c r="BE6" s="26"/>
      <c r="BF6" s="21" t="s">
        <v>154</v>
      </c>
      <c r="BG6" s="21"/>
      <c r="BH6" s="21">
        <v>4</v>
      </c>
      <c r="BI6" s="21" t="s">
        <v>155</v>
      </c>
      <c r="BJ6" s="21"/>
      <c r="BK6" s="20">
        <v>103</v>
      </c>
      <c r="BL6" s="21" t="s">
        <v>26</v>
      </c>
      <c r="BM6" s="21"/>
      <c r="BN6" s="21">
        <v>3</v>
      </c>
      <c r="BO6" s="1" t="s">
        <v>156</v>
      </c>
      <c r="BP6" s="21"/>
      <c r="BQ6" s="1">
        <v>3</v>
      </c>
      <c r="BR6" s="1" t="s">
        <v>27</v>
      </c>
    </row>
    <row r="7" spans="1:70" ht="12" customHeight="1">
      <c r="A7" s="2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21"/>
      <c r="AI7" s="21"/>
      <c r="AJ7" s="21"/>
      <c r="AK7" s="21"/>
      <c r="AL7" s="21"/>
      <c r="AO7" s="21"/>
      <c r="AP7" s="21">
        <v>4</v>
      </c>
      <c r="AQ7" s="21" t="s">
        <v>28</v>
      </c>
      <c r="AR7" s="21"/>
      <c r="AS7" s="21"/>
      <c r="AT7" s="21"/>
      <c r="AU7" s="21"/>
      <c r="AV7" s="21">
        <v>4</v>
      </c>
      <c r="AW7" s="21" t="s">
        <v>157</v>
      </c>
      <c r="AX7" s="21"/>
      <c r="AY7" s="21">
        <v>20</v>
      </c>
      <c r="AZ7" s="21" t="s">
        <v>158</v>
      </c>
      <c r="BA7" s="21"/>
      <c r="BB7" s="21">
        <v>4</v>
      </c>
      <c r="BC7" s="21" t="s">
        <v>159</v>
      </c>
      <c r="BD7" s="21"/>
      <c r="BE7" s="26"/>
      <c r="BF7" s="21" t="s">
        <v>160</v>
      </c>
      <c r="BG7" s="21"/>
      <c r="BH7" s="21">
        <v>5</v>
      </c>
      <c r="BI7" s="21" t="s">
        <v>161</v>
      </c>
      <c r="BJ7" s="21"/>
      <c r="BK7" s="20">
        <v>104</v>
      </c>
      <c r="BL7" s="21" t="s">
        <v>29</v>
      </c>
      <c r="BM7" s="21"/>
      <c r="BN7" s="21">
        <v>4</v>
      </c>
      <c r="BO7" s="1" t="s">
        <v>30</v>
      </c>
      <c r="BP7" s="21"/>
      <c r="BQ7" s="1">
        <v>4</v>
      </c>
      <c r="BR7" s="1" t="s">
        <v>31</v>
      </c>
    </row>
    <row r="8" spans="1:70" ht="6" customHeight="1">
      <c r="A8" s="21"/>
      <c r="B8" s="23"/>
      <c r="C8" s="23"/>
      <c r="D8" s="23"/>
      <c r="E8" s="23"/>
      <c r="F8" s="23"/>
      <c r="G8" s="23"/>
      <c r="H8" s="5"/>
      <c r="I8" s="5"/>
      <c r="J8" s="5"/>
      <c r="K8" s="2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23"/>
      <c r="Z8" s="5"/>
      <c r="AA8" s="5"/>
      <c r="AB8" s="5"/>
      <c r="AC8" s="5"/>
      <c r="AD8" s="5"/>
      <c r="AE8" s="5"/>
      <c r="AF8" s="5"/>
      <c r="AG8" s="5"/>
      <c r="AH8" s="21"/>
      <c r="AI8" s="21"/>
      <c r="AJ8" s="21"/>
      <c r="AK8" s="21"/>
      <c r="AL8" s="21"/>
      <c r="AM8" s="21"/>
      <c r="AN8" s="21"/>
      <c r="AO8" s="21"/>
      <c r="AP8" s="21">
        <v>7</v>
      </c>
      <c r="AQ8" s="21" t="s">
        <v>167</v>
      </c>
      <c r="AR8" s="23"/>
      <c r="AS8" s="11"/>
      <c r="AT8" s="11"/>
      <c r="AU8" s="23"/>
      <c r="AV8" s="11">
        <v>5</v>
      </c>
      <c r="AW8" s="23" t="s">
        <v>170</v>
      </c>
      <c r="AX8" s="23"/>
      <c r="AY8" s="23">
        <v>21</v>
      </c>
      <c r="AZ8" s="23" t="s">
        <v>172</v>
      </c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0"/>
      <c r="BL8" s="21"/>
      <c r="BM8" s="21"/>
      <c r="BN8" s="21"/>
      <c r="BP8" s="21"/>
    </row>
    <row r="9" spans="1:70" ht="21" customHeight="1">
      <c r="A9" s="21"/>
      <c r="B9" s="8"/>
      <c r="C9" s="8"/>
      <c r="D9" s="23"/>
      <c r="E9" s="23"/>
      <c r="F9" s="23"/>
      <c r="G9" s="23"/>
      <c r="H9" s="49" t="s">
        <v>34</v>
      </c>
      <c r="I9" s="49"/>
      <c r="J9" s="49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35"/>
      <c r="Z9" s="4" t="s">
        <v>1</v>
      </c>
      <c r="AA9" s="37"/>
      <c r="AB9" s="4"/>
      <c r="AC9" s="4"/>
      <c r="AD9" s="51" t="str">
        <f>IF(AA9="","",VLOOKUP(AA9,$AP$4:$AQ$11,2))</f>
        <v/>
      </c>
      <c r="AE9" s="51"/>
      <c r="AF9" s="51"/>
      <c r="AG9" s="51"/>
      <c r="AH9" s="13"/>
      <c r="AI9" s="21"/>
      <c r="AM9" s="21"/>
      <c r="AN9" s="21"/>
      <c r="AO9" s="21"/>
      <c r="AP9" s="21">
        <v>8</v>
      </c>
      <c r="AQ9" s="21" t="s">
        <v>168</v>
      </c>
      <c r="AR9" s="23"/>
      <c r="AS9" s="21"/>
      <c r="AT9" s="21"/>
      <c r="AU9" s="23"/>
      <c r="AV9" s="21">
        <v>6</v>
      </c>
      <c r="AW9" s="23" t="s">
        <v>171</v>
      </c>
      <c r="AX9" s="23"/>
      <c r="AY9" s="23">
        <v>31</v>
      </c>
      <c r="AZ9" s="22" t="s">
        <v>173</v>
      </c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52">
        <v>121</v>
      </c>
      <c r="BL9" s="53" t="s">
        <v>35</v>
      </c>
      <c r="BM9" s="21"/>
      <c r="BN9" s="21"/>
      <c r="BP9" s="21"/>
    </row>
    <row r="10" spans="1:70" ht="2.25" customHeight="1">
      <c r="A10" s="21"/>
      <c r="B10" s="8"/>
      <c r="C10" s="8"/>
      <c r="D10" s="23"/>
      <c r="E10" s="23"/>
      <c r="F10" s="23"/>
      <c r="G10" s="23"/>
      <c r="H10" s="38"/>
      <c r="I10" s="38"/>
      <c r="J10" s="38"/>
      <c r="K10" s="38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35"/>
      <c r="Z10" s="4"/>
      <c r="AA10" s="4"/>
      <c r="AB10" s="4"/>
      <c r="AC10" s="4"/>
      <c r="AD10" s="4"/>
      <c r="AE10" s="4"/>
      <c r="AF10" s="4"/>
      <c r="AG10" s="4"/>
      <c r="AH10" s="21"/>
      <c r="AI10" s="21"/>
      <c r="AJ10" s="5"/>
      <c r="AK10" s="5"/>
      <c r="AL10" s="5"/>
      <c r="AM10" s="5"/>
      <c r="AN10" s="21"/>
      <c r="AO10" s="21"/>
      <c r="AP10" s="21">
        <v>9</v>
      </c>
      <c r="AQ10" s="21" t="s">
        <v>169</v>
      </c>
      <c r="AR10" s="23"/>
      <c r="AS10" s="11"/>
      <c r="AT10" s="11"/>
      <c r="AU10" s="23"/>
      <c r="AV10" s="11"/>
      <c r="AW10" s="23"/>
      <c r="AX10" s="23"/>
      <c r="AY10" s="23">
        <v>32</v>
      </c>
      <c r="AZ10" s="22" t="s">
        <v>174</v>
      </c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52"/>
      <c r="BL10" s="53"/>
      <c r="BM10" s="21"/>
      <c r="BN10" s="21"/>
      <c r="BP10" s="21"/>
    </row>
    <row r="11" spans="1:70" ht="24" customHeight="1">
      <c r="A11" s="21"/>
      <c r="B11" s="23"/>
      <c r="C11" s="23"/>
      <c r="D11" s="23"/>
      <c r="E11" s="23"/>
      <c r="F11" s="23"/>
      <c r="G11" s="23"/>
      <c r="H11" s="49" t="s">
        <v>183</v>
      </c>
      <c r="I11" s="49"/>
      <c r="J11" s="49"/>
      <c r="K11" s="49"/>
      <c r="L11" s="50"/>
      <c r="M11" s="50"/>
      <c r="N11" s="50"/>
      <c r="O11" s="50"/>
      <c r="P11" s="50"/>
      <c r="Q11" s="50"/>
      <c r="R11" s="50"/>
      <c r="S11" s="9"/>
      <c r="T11" s="9" t="s">
        <v>2</v>
      </c>
      <c r="U11" s="37"/>
      <c r="V11" s="14" t="str">
        <f>IF(U11="","",VLOOKUP(U11,$AS$4:$AT$5,2))</f>
        <v/>
      </c>
      <c r="W11" s="54" t="s">
        <v>163</v>
      </c>
      <c r="X11" s="54"/>
      <c r="Y11" s="35"/>
      <c r="Z11" s="55" t="s">
        <v>166</v>
      </c>
      <c r="AA11" s="56"/>
      <c r="AB11" s="56"/>
      <c r="AC11" s="56"/>
      <c r="AD11" s="56"/>
      <c r="AE11" s="56"/>
      <c r="AF11" s="56"/>
      <c r="AG11" s="56"/>
      <c r="AH11" s="21"/>
      <c r="AI11" s="21"/>
      <c r="AJ11" s="30"/>
      <c r="AK11" s="57"/>
      <c r="AL11" s="57"/>
      <c r="AM11" s="57"/>
      <c r="AN11" s="21"/>
      <c r="AO11" s="21"/>
      <c r="AP11" s="21"/>
      <c r="AQ11" s="21"/>
      <c r="AR11" s="23"/>
      <c r="AS11" s="21"/>
      <c r="AT11" s="21"/>
      <c r="AU11" s="23"/>
      <c r="AV11" s="21"/>
      <c r="AW11" s="11"/>
      <c r="AX11" s="11"/>
      <c r="AY11" s="11">
        <v>34</v>
      </c>
      <c r="AZ11" s="5" t="s">
        <v>175</v>
      </c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52">
        <v>122</v>
      </c>
      <c r="BL11" s="53" t="s">
        <v>36</v>
      </c>
      <c r="BM11" s="21"/>
      <c r="BN11" s="21"/>
      <c r="BP11" s="21"/>
    </row>
    <row r="12" spans="1:70" ht="2.25" customHeight="1">
      <c r="A12" s="21"/>
      <c r="B12" s="23"/>
      <c r="C12" s="23"/>
      <c r="D12" s="23"/>
      <c r="E12" s="23"/>
      <c r="F12" s="23"/>
      <c r="G12" s="23"/>
      <c r="H12" s="38"/>
      <c r="I12" s="38"/>
      <c r="J12" s="38"/>
      <c r="K12" s="38"/>
      <c r="L12" s="16"/>
      <c r="M12" s="16"/>
      <c r="N12" s="16"/>
      <c r="O12" s="16"/>
      <c r="P12" s="16"/>
      <c r="Q12" s="16"/>
      <c r="R12" s="16"/>
      <c r="S12" s="9"/>
      <c r="T12" s="9"/>
      <c r="U12" s="16"/>
      <c r="V12" s="16"/>
      <c r="W12" s="16"/>
      <c r="X12" s="16"/>
      <c r="Y12" s="35"/>
      <c r="Z12" s="4"/>
      <c r="AA12" s="4"/>
      <c r="AB12" s="4"/>
      <c r="AC12" s="4"/>
      <c r="AD12" s="4"/>
      <c r="AE12" s="4"/>
      <c r="AF12" s="4"/>
      <c r="AG12" s="4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5"/>
      <c r="AS12" s="11"/>
      <c r="AT12" s="11"/>
      <c r="AU12" s="5"/>
      <c r="AV12" s="11"/>
      <c r="AW12" s="11"/>
      <c r="AX12" s="11"/>
      <c r="AY12" s="11">
        <v>40</v>
      </c>
      <c r="AZ12" s="5" t="s">
        <v>176</v>
      </c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52"/>
      <c r="BL12" s="53"/>
      <c r="BM12" s="21"/>
      <c r="BN12" s="21"/>
      <c r="BP12" s="21"/>
    </row>
    <row r="13" spans="1:70" ht="21" customHeight="1">
      <c r="A13" s="21"/>
      <c r="B13" s="23"/>
      <c r="C13" s="23"/>
      <c r="D13" s="23"/>
      <c r="E13" s="23"/>
      <c r="F13" s="23"/>
      <c r="G13" s="23"/>
      <c r="H13" s="49" t="s">
        <v>37</v>
      </c>
      <c r="I13" s="49"/>
      <c r="J13" s="49"/>
      <c r="K13" s="49"/>
      <c r="L13" s="10" t="s">
        <v>32</v>
      </c>
      <c r="M13" s="58"/>
      <c r="N13" s="58"/>
      <c r="O13" s="10" t="s">
        <v>17</v>
      </c>
      <c r="P13" s="37"/>
      <c r="Q13" s="10" t="s">
        <v>38</v>
      </c>
      <c r="R13" s="37"/>
      <c r="S13" s="59" t="s">
        <v>39</v>
      </c>
      <c r="T13" s="59"/>
      <c r="U13" s="59"/>
      <c r="V13" s="59"/>
      <c r="W13" s="39"/>
      <c r="X13" s="9" t="s">
        <v>40</v>
      </c>
      <c r="Y13" s="35"/>
      <c r="Z13" s="4" t="s">
        <v>3</v>
      </c>
      <c r="AA13" s="37"/>
      <c r="AB13" s="4"/>
      <c r="AC13" s="4"/>
      <c r="AD13" s="51" t="str">
        <f>IF(AA13="","",VLOOKUP(AA13,$AV$4:$AW11,2))</f>
        <v/>
      </c>
      <c r="AE13" s="51"/>
      <c r="AF13" s="51"/>
      <c r="AG13" s="51"/>
      <c r="AH13" s="5"/>
      <c r="AI13" s="15"/>
      <c r="AJ13" s="21"/>
      <c r="AK13" s="21"/>
      <c r="AL13" s="21"/>
      <c r="AM13" s="21"/>
      <c r="AN13" s="21"/>
      <c r="AO13" s="21"/>
      <c r="AP13" s="21"/>
      <c r="AQ13" s="21"/>
      <c r="AR13" s="5"/>
      <c r="AS13" s="11"/>
      <c r="AT13" s="11"/>
      <c r="AU13" s="5"/>
      <c r="AV13" s="11"/>
      <c r="AW13" s="11"/>
      <c r="AX13" s="11"/>
      <c r="AY13" s="11">
        <v>41</v>
      </c>
      <c r="AZ13" s="5" t="s">
        <v>177</v>
      </c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52">
        <v>123</v>
      </c>
      <c r="BL13" s="53" t="s">
        <v>41</v>
      </c>
      <c r="BM13" s="21"/>
      <c r="BN13" s="21"/>
      <c r="BP13" s="21"/>
    </row>
    <row r="14" spans="1:70" ht="2.25" customHeight="1">
      <c r="A14" s="21"/>
      <c r="B14" s="23"/>
      <c r="C14" s="23"/>
      <c r="D14" s="23"/>
      <c r="E14" s="23"/>
      <c r="F14" s="23"/>
      <c r="G14" s="23"/>
      <c r="H14" s="6"/>
      <c r="I14" s="6"/>
      <c r="J14" s="6"/>
      <c r="K14" s="40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16"/>
      <c r="W14" s="16"/>
      <c r="X14" s="16"/>
      <c r="Y14" s="35"/>
      <c r="Z14" s="4"/>
      <c r="AA14" s="6"/>
      <c r="AB14" s="4"/>
      <c r="AC14" s="4"/>
      <c r="AD14" s="12"/>
      <c r="AE14" s="12"/>
      <c r="AF14" s="12"/>
      <c r="AG14" s="12"/>
      <c r="AH14" s="5"/>
      <c r="AI14" s="21"/>
      <c r="AJ14" s="21"/>
      <c r="AK14" s="21"/>
      <c r="AL14" s="21"/>
      <c r="AM14" s="21"/>
      <c r="AN14" s="21"/>
      <c r="AO14" s="21"/>
      <c r="AP14" s="21"/>
      <c r="AQ14" s="21"/>
      <c r="AR14" s="23"/>
      <c r="AS14" s="11"/>
      <c r="AT14" s="11"/>
      <c r="AU14" s="23"/>
      <c r="AV14" s="11"/>
      <c r="AW14" s="5"/>
      <c r="AX14" s="11"/>
      <c r="AY14" s="11">
        <v>42</v>
      </c>
      <c r="AZ14" s="5" t="s">
        <v>178</v>
      </c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52"/>
      <c r="BL14" s="53"/>
      <c r="BM14" s="21"/>
      <c r="BN14" s="21"/>
      <c r="BP14" s="21"/>
    </row>
    <row r="15" spans="1:70" ht="21" customHeight="1">
      <c r="A15" s="21"/>
      <c r="B15" s="23"/>
      <c r="C15" s="23"/>
      <c r="D15" s="23"/>
      <c r="E15" s="23"/>
      <c r="F15" s="23"/>
      <c r="G15" s="23"/>
      <c r="H15" s="49" t="s">
        <v>42</v>
      </c>
      <c r="I15" s="49"/>
      <c r="J15" s="49"/>
      <c r="K15" s="49"/>
      <c r="L15" s="49"/>
      <c r="M15" s="37"/>
      <c r="N15" s="9" t="s">
        <v>17</v>
      </c>
      <c r="O15" s="9" t="s">
        <v>4</v>
      </c>
      <c r="P15" s="37"/>
      <c r="Q15" s="51" t="str">
        <f>IF(P15="","",VLOOKUP(P15,$AY$4:$AZ$17,2))</f>
        <v/>
      </c>
      <c r="R15" s="51"/>
      <c r="S15" s="51"/>
      <c r="T15" s="51"/>
      <c r="U15" s="32"/>
      <c r="V15" s="31"/>
      <c r="W15" s="9"/>
      <c r="X15" s="35"/>
      <c r="Y15" s="35"/>
      <c r="Z15" s="60" t="s">
        <v>43</v>
      </c>
      <c r="AA15" s="60"/>
      <c r="AB15" s="36" t="s">
        <v>32</v>
      </c>
      <c r="AC15" s="36"/>
      <c r="AD15" s="61"/>
      <c r="AE15" s="61"/>
      <c r="AF15" s="17"/>
      <c r="AG15" s="25" t="s">
        <v>17</v>
      </c>
      <c r="AH15" s="5"/>
      <c r="AI15" s="15"/>
      <c r="AJ15" s="21"/>
      <c r="AK15" s="21"/>
      <c r="AL15" s="21"/>
      <c r="AM15" s="21"/>
      <c r="AN15" s="21"/>
      <c r="AO15" s="21"/>
      <c r="AP15" s="21"/>
      <c r="AQ15" s="21"/>
      <c r="AR15" s="23"/>
      <c r="AS15" s="11"/>
      <c r="AT15" s="11"/>
      <c r="AU15" s="23"/>
      <c r="AV15" s="11"/>
      <c r="AW15" s="5"/>
      <c r="AX15" s="11"/>
      <c r="AY15" s="11">
        <v>43</v>
      </c>
      <c r="AZ15" s="5" t="s">
        <v>179</v>
      </c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0">
        <v>124</v>
      </c>
      <c r="BL15" s="21" t="s">
        <v>44</v>
      </c>
      <c r="BM15" s="21"/>
      <c r="BN15" s="21"/>
      <c r="BP15" s="21"/>
    </row>
    <row r="16" spans="1:70" ht="35.25" customHeight="1">
      <c r="A16" s="21"/>
      <c r="B16" s="23"/>
      <c r="C16" s="23"/>
      <c r="D16" s="23"/>
      <c r="E16" s="23"/>
      <c r="F16" s="23"/>
      <c r="G16" s="23"/>
      <c r="H16" s="62" t="s">
        <v>184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35"/>
      <c r="Z16" s="55" t="s">
        <v>165</v>
      </c>
      <c r="AA16" s="56"/>
      <c r="AB16" s="56"/>
      <c r="AC16" s="56"/>
      <c r="AD16" s="56"/>
      <c r="AE16" s="56"/>
      <c r="AF16" s="56"/>
      <c r="AG16" s="56"/>
      <c r="AH16" s="5"/>
      <c r="AI16" s="21"/>
      <c r="AJ16" s="21"/>
      <c r="AK16" s="21"/>
      <c r="AL16" s="21"/>
      <c r="AM16" s="21"/>
      <c r="AN16" s="21"/>
      <c r="AO16" s="21"/>
      <c r="AP16" s="21"/>
      <c r="AQ16" s="21"/>
      <c r="AR16" s="23"/>
      <c r="AS16" s="11"/>
      <c r="AT16" s="11"/>
      <c r="AU16" s="23"/>
      <c r="AV16" s="11"/>
      <c r="AW16" s="5"/>
      <c r="AX16" s="11"/>
      <c r="AY16" s="11">
        <v>60</v>
      </c>
      <c r="AZ16" s="5" t="s">
        <v>180</v>
      </c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0">
        <v>125</v>
      </c>
      <c r="BL16" s="21" t="s">
        <v>47</v>
      </c>
      <c r="BM16" s="21"/>
      <c r="BN16" s="21"/>
      <c r="BP16" s="21"/>
    </row>
    <row r="17" spans="1:68" ht="18.75" customHeight="1">
      <c r="A17" s="21"/>
      <c r="B17" s="23"/>
      <c r="C17" s="23"/>
      <c r="D17" s="23"/>
      <c r="E17" s="23"/>
      <c r="F17" s="23"/>
      <c r="G17" s="23"/>
      <c r="H17" s="6" t="s">
        <v>45</v>
      </c>
      <c r="I17" s="6"/>
      <c r="J17" s="6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33"/>
      <c r="Z17" s="27" t="s">
        <v>46</v>
      </c>
      <c r="AA17" s="64"/>
      <c r="AB17" s="64"/>
      <c r="AC17" s="64"/>
      <c r="AD17" s="64"/>
      <c r="AE17" s="10"/>
      <c r="AF17" s="18"/>
      <c r="AG17" s="10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3"/>
      <c r="AS17" s="7"/>
      <c r="AT17" s="7"/>
      <c r="AU17" s="23"/>
      <c r="AV17" s="7"/>
      <c r="AW17" s="5"/>
      <c r="AX17" s="23"/>
      <c r="AY17" s="23">
        <v>63</v>
      </c>
      <c r="AZ17" s="5" t="s">
        <v>181</v>
      </c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0"/>
      <c r="BL17" s="21"/>
      <c r="BM17" s="21"/>
      <c r="BN17" s="21"/>
      <c r="BP17" s="21"/>
    </row>
    <row r="18" spans="1:68" ht="2.25" customHeight="1">
      <c r="A18" s="21"/>
      <c r="B18" s="23"/>
      <c r="C18" s="23"/>
      <c r="D18" s="23"/>
      <c r="E18" s="23"/>
      <c r="F18" s="23"/>
      <c r="G18" s="23"/>
      <c r="H18" s="6"/>
      <c r="I18" s="6"/>
      <c r="J18" s="6"/>
      <c r="K18" s="33"/>
      <c r="L18" s="33"/>
      <c r="M18" s="33"/>
      <c r="N18" s="33"/>
      <c r="O18" s="33"/>
      <c r="P18" s="33"/>
      <c r="Q18" s="33"/>
      <c r="R18" s="33"/>
      <c r="S18" s="33"/>
      <c r="T18" s="9"/>
      <c r="U18" s="27"/>
      <c r="V18" s="9"/>
      <c r="W18" s="34"/>
      <c r="X18" s="35"/>
      <c r="Y18" s="35"/>
      <c r="Z18" s="4"/>
      <c r="AA18" s="42"/>
      <c r="AB18" s="42"/>
      <c r="AC18" s="42"/>
      <c r="AD18" s="42"/>
      <c r="AE18" s="43"/>
      <c r="AF18" s="43"/>
      <c r="AG18" s="43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3"/>
      <c r="AS18" s="7"/>
      <c r="AT18" s="7"/>
      <c r="AU18" s="23"/>
      <c r="AV18" s="7"/>
      <c r="AW18" s="5"/>
      <c r="AX18" s="23"/>
      <c r="AY18" s="23"/>
      <c r="AZ18" s="5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0"/>
      <c r="BL18" s="21"/>
      <c r="BM18" s="21"/>
      <c r="BN18" s="21"/>
      <c r="BP18" s="21"/>
    </row>
    <row r="19" spans="1:68" ht="18.75" customHeight="1">
      <c r="A19" s="21"/>
      <c r="B19" s="23"/>
      <c r="C19" s="23"/>
      <c r="D19" s="23"/>
      <c r="E19" s="23"/>
      <c r="F19" s="23"/>
      <c r="G19" s="23"/>
      <c r="H19" s="6" t="s">
        <v>33</v>
      </c>
      <c r="I19" s="6"/>
      <c r="J19" s="6"/>
      <c r="K19" s="65"/>
      <c r="L19" s="65"/>
      <c r="M19" s="65"/>
      <c r="N19" s="65"/>
      <c r="O19" s="65"/>
      <c r="P19" s="65"/>
      <c r="Q19" s="66" t="s">
        <v>162</v>
      </c>
      <c r="R19" s="66"/>
      <c r="S19" s="50"/>
      <c r="T19" s="50"/>
      <c r="U19" s="50"/>
      <c r="V19" s="50"/>
      <c r="W19" s="50"/>
      <c r="X19" s="50"/>
      <c r="Y19" s="35"/>
      <c r="Z19" s="27" t="s">
        <v>48</v>
      </c>
      <c r="AA19" s="64"/>
      <c r="AB19" s="64"/>
      <c r="AC19" s="64"/>
      <c r="AD19" s="64"/>
      <c r="AE19" s="10"/>
      <c r="AF19" s="18"/>
      <c r="AG19" s="10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3"/>
      <c r="AS19" s="11"/>
      <c r="AT19" s="11"/>
      <c r="AU19" s="23"/>
      <c r="AV19" s="11"/>
      <c r="AW19" s="11"/>
      <c r="AX19" s="11"/>
      <c r="AY19" s="11"/>
      <c r="AZ19" s="7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0">
        <v>127</v>
      </c>
      <c r="BL19" s="21" t="s">
        <v>49</v>
      </c>
      <c r="BM19" s="21"/>
      <c r="BN19" s="21"/>
      <c r="BP19" s="21"/>
    </row>
    <row r="20" spans="1:68" ht="6" customHeight="1">
      <c r="A20" s="21"/>
      <c r="B20" s="23"/>
      <c r="C20" s="23"/>
      <c r="D20" s="23"/>
      <c r="E20" s="23"/>
      <c r="F20" s="23"/>
      <c r="G20" s="23"/>
      <c r="H20" s="5"/>
      <c r="I20" s="5"/>
      <c r="J20" s="5"/>
      <c r="K20" s="2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23"/>
      <c r="Z20" s="5"/>
      <c r="AA20" s="5"/>
      <c r="AB20" s="5"/>
      <c r="AC20" s="5"/>
      <c r="AD20" s="5"/>
      <c r="AE20" s="5"/>
      <c r="AF20" s="5"/>
      <c r="AG20" s="5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3"/>
      <c r="AS20" s="11"/>
      <c r="AT20" s="11"/>
      <c r="AU20" s="23"/>
      <c r="AV20" s="11"/>
      <c r="AW20" s="23"/>
      <c r="AX20" s="23"/>
      <c r="AY20" s="23"/>
      <c r="AZ20" s="23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0"/>
      <c r="BL20" s="21"/>
      <c r="BM20" s="21"/>
      <c r="BN20" s="21"/>
      <c r="BP20" s="21"/>
    </row>
    <row r="21" spans="1:68" ht="21" customHeight="1">
      <c r="A21" s="21"/>
      <c r="B21" s="8"/>
      <c r="C21" s="8"/>
      <c r="D21" s="23"/>
      <c r="E21" s="23"/>
      <c r="F21" s="23"/>
      <c r="G21" s="23"/>
      <c r="H21" s="49" t="s">
        <v>34</v>
      </c>
      <c r="I21" s="49"/>
      <c r="J21" s="49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35"/>
      <c r="Z21" s="4" t="s">
        <v>1</v>
      </c>
      <c r="AA21" s="37"/>
      <c r="AB21" s="4"/>
      <c r="AC21" s="4"/>
      <c r="AD21" s="51" t="str">
        <f>IF(AA21="","",VLOOKUP(AA21,$AP$4:$AQ$11,2))</f>
        <v/>
      </c>
      <c r="AE21" s="51"/>
      <c r="AF21" s="51"/>
      <c r="AG21" s="51"/>
      <c r="AH21" s="13"/>
      <c r="AI21" s="21"/>
      <c r="AM21" s="21"/>
      <c r="AN21" s="21"/>
      <c r="AO21" s="21"/>
      <c r="AP21" s="21"/>
      <c r="AQ21" s="21"/>
      <c r="AR21" s="23"/>
      <c r="AS21" s="21"/>
      <c r="AT21" s="21"/>
      <c r="AU21" s="23"/>
      <c r="AV21" s="21"/>
      <c r="AW21" s="23"/>
      <c r="AX21" s="23"/>
      <c r="AY21" s="23"/>
      <c r="AZ21" s="22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52">
        <v>121</v>
      </c>
      <c r="BL21" s="53" t="s">
        <v>35</v>
      </c>
      <c r="BM21" s="21"/>
      <c r="BN21" s="21"/>
      <c r="BP21" s="21"/>
    </row>
    <row r="22" spans="1:68" ht="2.25" customHeight="1">
      <c r="A22" s="21"/>
      <c r="B22" s="8"/>
      <c r="C22" s="8"/>
      <c r="D22" s="23"/>
      <c r="E22" s="23"/>
      <c r="F22" s="23"/>
      <c r="G22" s="23"/>
      <c r="H22" s="38"/>
      <c r="I22" s="38"/>
      <c r="J22" s="38"/>
      <c r="K22" s="38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35"/>
      <c r="Z22" s="4"/>
      <c r="AA22" s="4"/>
      <c r="AB22" s="4"/>
      <c r="AC22" s="4"/>
      <c r="AD22" s="4"/>
      <c r="AE22" s="4"/>
      <c r="AF22" s="4"/>
      <c r="AG22" s="4"/>
      <c r="AH22" s="21"/>
      <c r="AI22" s="21"/>
      <c r="AJ22" s="5"/>
      <c r="AK22" s="5"/>
      <c r="AL22" s="5"/>
      <c r="AM22" s="5"/>
      <c r="AN22" s="21"/>
      <c r="AO22" s="21"/>
      <c r="AP22" s="21"/>
      <c r="AQ22" s="21"/>
      <c r="AR22" s="23"/>
      <c r="AS22" s="11"/>
      <c r="AT22" s="11"/>
      <c r="AU22" s="23"/>
      <c r="AV22" s="11"/>
      <c r="AW22" s="23"/>
      <c r="AX22" s="23"/>
      <c r="AY22" s="23"/>
      <c r="AZ22" s="22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52"/>
      <c r="BL22" s="53"/>
      <c r="BM22" s="21"/>
      <c r="BN22" s="21"/>
      <c r="BP22" s="21"/>
    </row>
    <row r="23" spans="1:68" ht="24" customHeight="1">
      <c r="A23" s="21"/>
      <c r="B23" s="23"/>
      <c r="C23" s="23"/>
      <c r="D23" s="23"/>
      <c r="E23" s="23"/>
      <c r="F23" s="23"/>
      <c r="G23" s="23"/>
      <c r="H23" s="49" t="s">
        <v>183</v>
      </c>
      <c r="I23" s="49"/>
      <c r="J23" s="49"/>
      <c r="K23" s="49"/>
      <c r="L23" s="50"/>
      <c r="M23" s="50"/>
      <c r="N23" s="50"/>
      <c r="O23" s="50"/>
      <c r="P23" s="50"/>
      <c r="Q23" s="50"/>
      <c r="R23" s="50"/>
      <c r="S23" s="9"/>
      <c r="T23" s="9" t="s">
        <v>2</v>
      </c>
      <c r="U23" s="37"/>
      <c r="V23" s="14" t="str">
        <f>IF(U23="","",VLOOKUP(U23,$AS$4:$AT$5,2))</f>
        <v/>
      </c>
      <c r="W23" s="54" t="s">
        <v>163</v>
      </c>
      <c r="X23" s="54"/>
      <c r="Y23" s="35"/>
      <c r="Z23" s="55" t="s">
        <v>166</v>
      </c>
      <c r="AA23" s="56"/>
      <c r="AB23" s="56"/>
      <c r="AC23" s="56"/>
      <c r="AD23" s="56"/>
      <c r="AE23" s="56"/>
      <c r="AF23" s="56"/>
      <c r="AG23" s="56"/>
      <c r="AH23" s="21"/>
      <c r="AI23" s="21"/>
      <c r="AJ23" s="30"/>
      <c r="AK23" s="57"/>
      <c r="AL23" s="57"/>
      <c r="AM23" s="57"/>
      <c r="AN23" s="21"/>
      <c r="AO23" s="21"/>
      <c r="AP23" s="21"/>
      <c r="AQ23" s="21"/>
      <c r="AR23" s="23"/>
      <c r="AS23" s="21"/>
      <c r="AT23" s="21"/>
      <c r="AU23" s="23"/>
      <c r="AV23" s="21"/>
      <c r="AW23" s="11"/>
      <c r="AX23" s="11"/>
      <c r="AY23" s="11"/>
      <c r="AZ23" s="5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52">
        <v>122</v>
      </c>
      <c r="BL23" s="53" t="s">
        <v>36</v>
      </c>
      <c r="BM23" s="21"/>
      <c r="BN23" s="21"/>
      <c r="BP23" s="21"/>
    </row>
    <row r="24" spans="1:68" ht="2.25" customHeight="1">
      <c r="A24" s="21"/>
      <c r="B24" s="23"/>
      <c r="C24" s="23"/>
      <c r="D24" s="23"/>
      <c r="E24" s="23"/>
      <c r="F24" s="23"/>
      <c r="G24" s="23"/>
      <c r="H24" s="38"/>
      <c r="I24" s="38"/>
      <c r="J24" s="38"/>
      <c r="K24" s="38"/>
      <c r="L24" s="16"/>
      <c r="M24" s="16"/>
      <c r="N24" s="16"/>
      <c r="O24" s="16"/>
      <c r="P24" s="16"/>
      <c r="Q24" s="16"/>
      <c r="R24" s="16"/>
      <c r="S24" s="9"/>
      <c r="T24" s="9"/>
      <c r="U24" s="16"/>
      <c r="V24" s="16"/>
      <c r="W24" s="16"/>
      <c r="X24" s="16"/>
      <c r="Y24" s="35"/>
      <c r="Z24" s="4"/>
      <c r="AA24" s="4"/>
      <c r="AB24" s="4"/>
      <c r="AC24" s="4"/>
      <c r="AD24" s="4"/>
      <c r="AE24" s="4"/>
      <c r="AF24" s="4"/>
      <c r="AG24" s="4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5"/>
      <c r="AS24" s="11"/>
      <c r="AT24" s="11"/>
      <c r="AU24" s="5"/>
      <c r="AV24" s="11"/>
      <c r="AW24" s="11"/>
      <c r="AX24" s="11"/>
      <c r="AY24" s="11"/>
      <c r="AZ24" s="5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52"/>
      <c r="BL24" s="53"/>
      <c r="BM24" s="21"/>
      <c r="BN24" s="21"/>
      <c r="BP24" s="21"/>
    </row>
    <row r="25" spans="1:68" ht="21" customHeight="1">
      <c r="A25" s="21"/>
      <c r="B25" s="23"/>
      <c r="C25" s="23"/>
      <c r="D25" s="23"/>
      <c r="E25" s="23"/>
      <c r="F25" s="23"/>
      <c r="G25" s="23"/>
      <c r="H25" s="49" t="s">
        <v>37</v>
      </c>
      <c r="I25" s="49"/>
      <c r="J25" s="49"/>
      <c r="K25" s="49"/>
      <c r="L25" s="10" t="s">
        <v>32</v>
      </c>
      <c r="M25" s="58"/>
      <c r="N25" s="58"/>
      <c r="O25" s="10" t="s">
        <v>17</v>
      </c>
      <c r="P25" s="37"/>
      <c r="Q25" s="10" t="s">
        <v>38</v>
      </c>
      <c r="R25" s="37"/>
      <c r="S25" s="59" t="s">
        <v>39</v>
      </c>
      <c r="T25" s="59"/>
      <c r="U25" s="59"/>
      <c r="V25" s="59"/>
      <c r="W25" s="39"/>
      <c r="X25" s="9" t="s">
        <v>40</v>
      </c>
      <c r="Y25" s="35"/>
      <c r="Z25" s="4" t="s">
        <v>3</v>
      </c>
      <c r="AA25" s="37"/>
      <c r="AB25" s="4"/>
      <c r="AC25" s="4"/>
      <c r="AD25" s="51" t="str">
        <f>IF(AA25="","",VLOOKUP(AA25,$AV$4:$AW23,2))</f>
        <v/>
      </c>
      <c r="AE25" s="51"/>
      <c r="AF25" s="51"/>
      <c r="AG25" s="51"/>
      <c r="AH25" s="5"/>
      <c r="AI25" s="15"/>
      <c r="AJ25" s="21"/>
      <c r="AK25" s="21"/>
      <c r="AL25" s="21"/>
      <c r="AM25" s="21"/>
      <c r="AN25" s="21"/>
      <c r="AO25" s="21"/>
      <c r="AP25" s="21"/>
      <c r="AQ25" s="21"/>
      <c r="AR25" s="5"/>
      <c r="AS25" s="11"/>
      <c r="AT25" s="11"/>
      <c r="AU25" s="5"/>
      <c r="AV25" s="11"/>
      <c r="AW25" s="11"/>
      <c r="AX25" s="11"/>
      <c r="AY25" s="11"/>
      <c r="AZ25" s="5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52">
        <v>123</v>
      </c>
      <c r="BL25" s="53" t="s">
        <v>41</v>
      </c>
      <c r="BM25" s="21"/>
      <c r="BN25" s="21"/>
      <c r="BP25" s="21"/>
    </row>
    <row r="26" spans="1:68" ht="2.25" customHeight="1">
      <c r="A26" s="21"/>
      <c r="B26" s="23"/>
      <c r="C26" s="23"/>
      <c r="D26" s="23"/>
      <c r="E26" s="23"/>
      <c r="F26" s="23"/>
      <c r="G26" s="23"/>
      <c r="H26" s="6"/>
      <c r="I26" s="6"/>
      <c r="J26" s="6"/>
      <c r="K26" s="40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16"/>
      <c r="W26" s="16"/>
      <c r="X26" s="16"/>
      <c r="Y26" s="35"/>
      <c r="Z26" s="4"/>
      <c r="AA26" s="6"/>
      <c r="AB26" s="4"/>
      <c r="AC26" s="4"/>
      <c r="AD26" s="12"/>
      <c r="AE26" s="12"/>
      <c r="AF26" s="12"/>
      <c r="AG26" s="12"/>
      <c r="AH26" s="5"/>
      <c r="AI26" s="21"/>
      <c r="AJ26" s="21"/>
      <c r="AK26" s="21"/>
      <c r="AL26" s="21"/>
      <c r="AM26" s="21"/>
      <c r="AN26" s="21"/>
      <c r="AO26" s="21"/>
      <c r="AP26" s="21"/>
      <c r="AQ26" s="21"/>
      <c r="AR26" s="23"/>
      <c r="AS26" s="11"/>
      <c r="AT26" s="11"/>
      <c r="AU26" s="23"/>
      <c r="AV26" s="11"/>
      <c r="AW26" s="5"/>
      <c r="AX26" s="11"/>
      <c r="AY26" s="11"/>
      <c r="AZ26" s="5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52"/>
      <c r="BL26" s="53"/>
      <c r="BM26" s="21"/>
      <c r="BN26" s="21"/>
      <c r="BP26" s="21"/>
    </row>
    <row r="27" spans="1:68" ht="20.25" customHeight="1">
      <c r="A27" s="21"/>
      <c r="B27" s="23"/>
      <c r="C27" s="23"/>
      <c r="D27" s="23"/>
      <c r="E27" s="23"/>
      <c r="F27" s="23"/>
      <c r="G27" s="23"/>
      <c r="H27" s="49" t="s">
        <v>42</v>
      </c>
      <c r="I27" s="49"/>
      <c r="J27" s="49"/>
      <c r="K27" s="49"/>
      <c r="L27" s="49"/>
      <c r="M27" s="37"/>
      <c r="N27" s="9" t="s">
        <v>17</v>
      </c>
      <c r="O27" s="9" t="s">
        <v>4</v>
      </c>
      <c r="P27" s="37"/>
      <c r="Q27" s="51" t="str">
        <f>IF(P27="","",VLOOKUP(P27,$AY$4:$AZ$17,2))</f>
        <v/>
      </c>
      <c r="R27" s="51"/>
      <c r="S27" s="51"/>
      <c r="T27" s="51"/>
      <c r="U27" s="41"/>
      <c r="V27" s="9"/>
      <c r="W27" s="9"/>
      <c r="X27" s="35"/>
      <c r="Y27" s="35"/>
      <c r="Z27" s="60" t="s">
        <v>43</v>
      </c>
      <c r="AA27" s="60"/>
      <c r="AB27" s="36" t="s">
        <v>32</v>
      </c>
      <c r="AC27" s="36"/>
      <c r="AD27" s="61"/>
      <c r="AE27" s="61"/>
      <c r="AF27" s="17"/>
      <c r="AG27" s="25" t="s">
        <v>17</v>
      </c>
      <c r="AH27" s="5"/>
      <c r="AI27" s="15"/>
      <c r="AJ27" s="21"/>
      <c r="AK27" s="21"/>
      <c r="AL27" s="21"/>
      <c r="AM27" s="21"/>
      <c r="AN27" s="21"/>
      <c r="AO27" s="21"/>
      <c r="AP27" s="21"/>
      <c r="AQ27" s="21"/>
      <c r="AR27" s="23"/>
      <c r="AS27" s="11"/>
      <c r="AT27" s="11"/>
      <c r="AU27" s="23"/>
      <c r="AV27" s="11"/>
      <c r="AW27" s="5"/>
      <c r="AX27" s="11"/>
      <c r="AY27" s="11"/>
      <c r="AZ27" s="5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0">
        <v>124</v>
      </c>
      <c r="BL27" s="21" t="s">
        <v>44</v>
      </c>
      <c r="BM27" s="21"/>
      <c r="BN27" s="21"/>
      <c r="BP27" s="21"/>
    </row>
    <row r="28" spans="1:68" ht="36" customHeight="1">
      <c r="A28" s="21"/>
      <c r="B28" s="23"/>
      <c r="C28" s="23"/>
      <c r="D28" s="23"/>
      <c r="E28" s="23"/>
      <c r="F28" s="23"/>
      <c r="G28" s="23"/>
      <c r="H28" s="62" t="s">
        <v>184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35"/>
      <c r="Z28" s="55" t="s">
        <v>165</v>
      </c>
      <c r="AA28" s="56"/>
      <c r="AB28" s="56"/>
      <c r="AC28" s="56"/>
      <c r="AD28" s="56"/>
      <c r="AE28" s="56"/>
      <c r="AF28" s="56"/>
      <c r="AG28" s="56"/>
      <c r="AH28" s="5"/>
      <c r="AI28" s="21"/>
      <c r="AJ28" s="21"/>
      <c r="AK28" s="21"/>
      <c r="AL28" s="21"/>
      <c r="AM28" s="21"/>
      <c r="AN28" s="21"/>
      <c r="AO28" s="21"/>
      <c r="AP28" s="21"/>
      <c r="AQ28" s="21"/>
      <c r="AR28" s="23"/>
      <c r="AS28" s="11"/>
      <c r="AT28" s="11"/>
      <c r="AU28" s="23"/>
      <c r="AV28" s="11"/>
      <c r="AW28" s="5"/>
      <c r="AX28" s="11"/>
      <c r="AY28" s="11"/>
      <c r="AZ28" s="5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0">
        <v>125</v>
      </c>
      <c r="BL28" s="21" t="s">
        <v>47</v>
      </c>
      <c r="BM28" s="21"/>
      <c r="BN28" s="21"/>
      <c r="BP28" s="21"/>
    </row>
    <row r="29" spans="1:68" ht="18.75" customHeight="1">
      <c r="A29" s="21"/>
      <c r="B29" s="23"/>
      <c r="C29" s="23"/>
      <c r="D29" s="23"/>
      <c r="E29" s="23"/>
      <c r="F29" s="23"/>
      <c r="G29" s="23"/>
      <c r="H29" s="6" t="s">
        <v>45</v>
      </c>
      <c r="I29" s="6"/>
      <c r="J29" s="6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33"/>
      <c r="Z29" s="27" t="s">
        <v>46</v>
      </c>
      <c r="AA29" s="64"/>
      <c r="AB29" s="64"/>
      <c r="AC29" s="64"/>
      <c r="AD29" s="64"/>
      <c r="AE29" s="10"/>
      <c r="AF29" s="18"/>
      <c r="AG29" s="10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3"/>
      <c r="AS29" s="7"/>
      <c r="AT29" s="7"/>
      <c r="AU29" s="23"/>
      <c r="AV29" s="7"/>
      <c r="AW29" s="5"/>
      <c r="AX29" s="23"/>
      <c r="AY29" s="23"/>
      <c r="AZ29" s="5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0"/>
      <c r="BL29" s="21"/>
      <c r="BM29" s="21"/>
      <c r="BN29" s="21"/>
      <c r="BP29" s="21"/>
    </row>
    <row r="30" spans="1:68" ht="2.25" customHeight="1">
      <c r="A30" s="21"/>
      <c r="B30" s="23"/>
      <c r="C30" s="23"/>
      <c r="D30" s="23"/>
      <c r="E30" s="23"/>
      <c r="F30" s="23"/>
      <c r="G30" s="23"/>
      <c r="H30" s="6"/>
      <c r="I30" s="6"/>
      <c r="J30" s="6"/>
      <c r="K30" s="33"/>
      <c r="L30" s="33"/>
      <c r="M30" s="33"/>
      <c r="N30" s="33"/>
      <c r="O30" s="33"/>
      <c r="P30" s="33"/>
      <c r="Q30" s="33"/>
      <c r="R30" s="33"/>
      <c r="S30" s="33"/>
      <c r="T30" s="9"/>
      <c r="U30" s="27"/>
      <c r="V30" s="9"/>
      <c r="W30" s="34"/>
      <c r="X30" s="35"/>
      <c r="Y30" s="35"/>
      <c r="Z30" s="4"/>
      <c r="AA30" s="42"/>
      <c r="AB30" s="42"/>
      <c r="AC30" s="42"/>
      <c r="AD30" s="42"/>
      <c r="AE30" s="43"/>
      <c r="AF30" s="43"/>
      <c r="AG30" s="43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3"/>
      <c r="AS30" s="7"/>
      <c r="AT30" s="7"/>
      <c r="AU30" s="23"/>
      <c r="AV30" s="7"/>
      <c r="AW30" s="5"/>
      <c r="AX30" s="23"/>
      <c r="AY30" s="23"/>
      <c r="AZ30" s="5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0"/>
      <c r="BL30" s="21"/>
      <c r="BM30" s="21"/>
      <c r="BN30" s="21"/>
      <c r="BP30" s="21"/>
    </row>
    <row r="31" spans="1:68" ht="18.75" customHeight="1">
      <c r="A31" s="21"/>
      <c r="B31" s="23"/>
      <c r="C31" s="23"/>
      <c r="D31" s="23"/>
      <c r="E31" s="23"/>
      <c r="F31" s="23"/>
      <c r="G31" s="23"/>
      <c r="H31" s="6" t="s">
        <v>33</v>
      </c>
      <c r="I31" s="6"/>
      <c r="J31" s="6"/>
      <c r="K31" s="65"/>
      <c r="L31" s="65"/>
      <c r="M31" s="65"/>
      <c r="N31" s="65"/>
      <c r="O31" s="65"/>
      <c r="P31" s="65"/>
      <c r="Q31" s="66" t="s">
        <v>162</v>
      </c>
      <c r="R31" s="66"/>
      <c r="S31" s="50"/>
      <c r="T31" s="50"/>
      <c r="U31" s="50"/>
      <c r="V31" s="50"/>
      <c r="W31" s="50"/>
      <c r="X31" s="50"/>
      <c r="Y31" s="35"/>
      <c r="Z31" s="27" t="s">
        <v>48</v>
      </c>
      <c r="AA31" s="64"/>
      <c r="AB31" s="64"/>
      <c r="AC31" s="64"/>
      <c r="AD31" s="64"/>
      <c r="AE31" s="10"/>
      <c r="AF31" s="18"/>
      <c r="AG31" s="10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3"/>
      <c r="AS31" s="11"/>
      <c r="AT31" s="11"/>
      <c r="AU31" s="23"/>
      <c r="AV31" s="11"/>
      <c r="AW31" s="11"/>
      <c r="AX31" s="11"/>
      <c r="AY31" s="11"/>
      <c r="AZ31" s="7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0">
        <v>127</v>
      </c>
      <c r="BL31" s="21" t="s">
        <v>49</v>
      </c>
      <c r="BM31" s="21"/>
      <c r="BN31" s="21"/>
      <c r="BP31" s="21"/>
    </row>
    <row r="32" spans="1:68" ht="6" customHeight="1">
      <c r="A32" s="21"/>
      <c r="B32" s="23"/>
      <c r="C32" s="23"/>
      <c r="D32" s="23"/>
      <c r="E32" s="23"/>
      <c r="F32" s="23"/>
      <c r="G32" s="23"/>
      <c r="H32" s="5"/>
      <c r="I32" s="5"/>
      <c r="J32" s="5"/>
      <c r="K32" s="2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3"/>
      <c r="Z32" s="5"/>
      <c r="AA32" s="5"/>
      <c r="AB32" s="5"/>
      <c r="AC32" s="5"/>
      <c r="AD32" s="5"/>
      <c r="AE32" s="5"/>
      <c r="AF32" s="5"/>
      <c r="AG32" s="5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3"/>
      <c r="AS32" s="11"/>
      <c r="AT32" s="11"/>
      <c r="AU32" s="23"/>
      <c r="AV32" s="11"/>
      <c r="AW32" s="23"/>
      <c r="AX32" s="23"/>
      <c r="AY32" s="23"/>
      <c r="AZ32" s="23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0"/>
      <c r="BL32" s="21"/>
      <c r="BM32" s="21"/>
      <c r="BN32" s="21"/>
      <c r="BP32" s="21"/>
    </row>
    <row r="33" spans="1:68" ht="21" customHeight="1">
      <c r="A33" s="21"/>
      <c r="B33" s="8"/>
      <c r="C33" s="8"/>
      <c r="D33" s="23"/>
      <c r="E33" s="23"/>
      <c r="F33" s="23"/>
      <c r="G33" s="23"/>
      <c r="H33" s="49" t="s">
        <v>34</v>
      </c>
      <c r="I33" s="49"/>
      <c r="J33" s="49"/>
      <c r="K33" s="49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35"/>
      <c r="Z33" s="4" t="s">
        <v>1</v>
      </c>
      <c r="AA33" s="37"/>
      <c r="AB33" s="4"/>
      <c r="AC33" s="4"/>
      <c r="AD33" s="51" t="str">
        <f>IF(AA33="","",VLOOKUP(AA33,$AP$4:$AQ$11,2))</f>
        <v/>
      </c>
      <c r="AE33" s="51"/>
      <c r="AF33" s="51"/>
      <c r="AG33" s="51"/>
      <c r="AH33" s="13"/>
      <c r="AI33" s="21"/>
      <c r="AM33" s="21"/>
      <c r="AN33" s="21"/>
      <c r="AO33" s="21"/>
      <c r="AP33" s="21"/>
      <c r="AQ33" s="21"/>
      <c r="AR33" s="23"/>
      <c r="AS33" s="21"/>
      <c r="AT33" s="21"/>
      <c r="AU33" s="23"/>
      <c r="AV33" s="21"/>
      <c r="AW33" s="23"/>
      <c r="AX33" s="23"/>
      <c r="AY33" s="23"/>
      <c r="AZ33" s="22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52">
        <v>121</v>
      </c>
      <c r="BL33" s="53" t="s">
        <v>35</v>
      </c>
      <c r="BM33" s="21"/>
      <c r="BN33" s="21"/>
      <c r="BP33" s="21"/>
    </row>
    <row r="34" spans="1:68" ht="2.25" customHeight="1">
      <c r="A34" s="21"/>
      <c r="B34" s="8"/>
      <c r="C34" s="8"/>
      <c r="D34" s="23"/>
      <c r="E34" s="23"/>
      <c r="F34" s="23"/>
      <c r="G34" s="23"/>
      <c r="H34" s="38"/>
      <c r="I34" s="38"/>
      <c r="J34" s="38"/>
      <c r="K34" s="38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35"/>
      <c r="Z34" s="4"/>
      <c r="AA34" s="4"/>
      <c r="AB34" s="4"/>
      <c r="AC34" s="4"/>
      <c r="AD34" s="4"/>
      <c r="AE34" s="4"/>
      <c r="AF34" s="4"/>
      <c r="AG34" s="4"/>
      <c r="AH34" s="21"/>
      <c r="AI34" s="21"/>
      <c r="AJ34" s="5"/>
      <c r="AK34" s="5"/>
      <c r="AL34" s="5"/>
      <c r="AM34" s="5"/>
      <c r="AN34" s="21"/>
      <c r="AO34" s="21"/>
      <c r="AP34" s="21"/>
      <c r="AQ34" s="21"/>
      <c r="AR34" s="23"/>
      <c r="AS34" s="11"/>
      <c r="AT34" s="11"/>
      <c r="AU34" s="23"/>
      <c r="AV34" s="11"/>
      <c r="AW34" s="23"/>
      <c r="AX34" s="23"/>
      <c r="AY34" s="23"/>
      <c r="AZ34" s="22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52"/>
      <c r="BL34" s="53"/>
      <c r="BM34" s="21"/>
      <c r="BN34" s="21"/>
      <c r="BP34" s="21"/>
    </row>
    <row r="35" spans="1:68" ht="24" customHeight="1">
      <c r="A35" s="21"/>
      <c r="B35" s="23"/>
      <c r="C35" s="23"/>
      <c r="D35" s="23"/>
      <c r="E35" s="23"/>
      <c r="F35" s="23"/>
      <c r="G35" s="23"/>
      <c r="H35" s="49" t="s">
        <v>183</v>
      </c>
      <c r="I35" s="49"/>
      <c r="J35" s="49"/>
      <c r="K35" s="49"/>
      <c r="L35" s="50"/>
      <c r="M35" s="50"/>
      <c r="N35" s="50"/>
      <c r="O35" s="50"/>
      <c r="P35" s="50"/>
      <c r="Q35" s="50"/>
      <c r="R35" s="50"/>
      <c r="S35" s="9"/>
      <c r="T35" s="9" t="s">
        <v>2</v>
      </c>
      <c r="U35" s="37"/>
      <c r="V35" s="14" t="str">
        <f>IF(U35="","",VLOOKUP(U35,$AS$4:$AT$5,2))</f>
        <v/>
      </c>
      <c r="W35" s="54" t="s">
        <v>163</v>
      </c>
      <c r="X35" s="54"/>
      <c r="Y35" s="35"/>
      <c r="Z35" s="55" t="s">
        <v>166</v>
      </c>
      <c r="AA35" s="56"/>
      <c r="AB35" s="56"/>
      <c r="AC35" s="56"/>
      <c r="AD35" s="56"/>
      <c r="AE35" s="56"/>
      <c r="AF35" s="56"/>
      <c r="AG35" s="56"/>
      <c r="AH35" s="21"/>
      <c r="AI35" s="21"/>
      <c r="AJ35" s="30"/>
      <c r="AK35" s="57"/>
      <c r="AL35" s="57"/>
      <c r="AM35" s="57"/>
      <c r="AN35" s="21"/>
      <c r="AO35" s="21"/>
      <c r="AP35" s="21"/>
      <c r="AQ35" s="21"/>
      <c r="AR35" s="23"/>
      <c r="AS35" s="21"/>
      <c r="AT35" s="21"/>
      <c r="AU35" s="23"/>
      <c r="AV35" s="21"/>
      <c r="AW35" s="11"/>
      <c r="AX35" s="11"/>
      <c r="AY35" s="11"/>
      <c r="AZ35" s="5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52">
        <v>122</v>
      </c>
      <c r="BL35" s="53" t="s">
        <v>36</v>
      </c>
      <c r="BM35" s="21"/>
      <c r="BN35" s="21"/>
      <c r="BP35" s="21"/>
    </row>
    <row r="36" spans="1:68" ht="2.25" customHeight="1">
      <c r="A36" s="21"/>
      <c r="B36" s="23"/>
      <c r="C36" s="23"/>
      <c r="D36" s="23"/>
      <c r="E36" s="23"/>
      <c r="F36" s="23"/>
      <c r="G36" s="23"/>
      <c r="H36" s="38"/>
      <c r="I36" s="38"/>
      <c r="J36" s="38"/>
      <c r="K36" s="38"/>
      <c r="L36" s="16"/>
      <c r="M36" s="16"/>
      <c r="N36" s="16"/>
      <c r="O36" s="16"/>
      <c r="P36" s="16"/>
      <c r="Q36" s="16"/>
      <c r="R36" s="16"/>
      <c r="S36" s="9"/>
      <c r="T36" s="9"/>
      <c r="U36" s="16"/>
      <c r="V36" s="16"/>
      <c r="W36" s="16"/>
      <c r="X36" s="16"/>
      <c r="Y36" s="35"/>
      <c r="Z36" s="4"/>
      <c r="AA36" s="4"/>
      <c r="AB36" s="4"/>
      <c r="AC36" s="4"/>
      <c r="AD36" s="4"/>
      <c r="AE36" s="4"/>
      <c r="AF36" s="4"/>
      <c r="AG36" s="4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5"/>
      <c r="AS36" s="11"/>
      <c r="AT36" s="11"/>
      <c r="AU36" s="5"/>
      <c r="AV36" s="11"/>
      <c r="AW36" s="11"/>
      <c r="AX36" s="11"/>
      <c r="AY36" s="11"/>
      <c r="AZ36" s="5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52"/>
      <c r="BL36" s="53"/>
      <c r="BM36" s="21"/>
      <c r="BN36" s="21"/>
      <c r="BP36" s="21"/>
    </row>
    <row r="37" spans="1:68" ht="21" customHeight="1">
      <c r="A37" s="21"/>
      <c r="B37" s="23"/>
      <c r="C37" s="23"/>
      <c r="D37" s="23"/>
      <c r="E37" s="23"/>
      <c r="F37" s="23"/>
      <c r="G37" s="23"/>
      <c r="H37" s="49" t="s">
        <v>37</v>
      </c>
      <c r="I37" s="49"/>
      <c r="J37" s="49"/>
      <c r="K37" s="49"/>
      <c r="L37" s="10" t="s">
        <v>32</v>
      </c>
      <c r="M37" s="58"/>
      <c r="N37" s="58"/>
      <c r="O37" s="10" t="s">
        <v>17</v>
      </c>
      <c r="P37" s="37"/>
      <c r="Q37" s="10" t="s">
        <v>38</v>
      </c>
      <c r="R37" s="37"/>
      <c r="S37" s="59" t="s">
        <v>39</v>
      </c>
      <c r="T37" s="59"/>
      <c r="U37" s="59"/>
      <c r="V37" s="59"/>
      <c r="W37" s="39"/>
      <c r="X37" s="9" t="s">
        <v>40</v>
      </c>
      <c r="Y37" s="35"/>
      <c r="Z37" s="4" t="s">
        <v>3</v>
      </c>
      <c r="AA37" s="37"/>
      <c r="AB37" s="4"/>
      <c r="AC37" s="4"/>
      <c r="AD37" s="51" t="str">
        <f>IF(AA37="","",VLOOKUP(AA37,$AV$4:$AW35,2))</f>
        <v/>
      </c>
      <c r="AE37" s="51"/>
      <c r="AF37" s="51"/>
      <c r="AG37" s="51"/>
      <c r="AH37" s="5"/>
      <c r="AI37" s="15"/>
      <c r="AJ37" s="21"/>
      <c r="AK37" s="21"/>
      <c r="AL37" s="21"/>
      <c r="AM37" s="21"/>
      <c r="AN37" s="21"/>
      <c r="AO37" s="21"/>
      <c r="AP37" s="21"/>
      <c r="AQ37" s="21"/>
      <c r="AR37" s="5"/>
      <c r="AS37" s="11"/>
      <c r="AT37" s="11"/>
      <c r="AU37" s="5"/>
      <c r="AV37" s="11"/>
      <c r="AW37" s="11"/>
      <c r="AX37" s="11"/>
      <c r="AY37" s="11"/>
      <c r="AZ37" s="5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52">
        <v>123</v>
      </c>
      <c r="BL37" s="53" t="s">
        <v>41</v>
      </c>
      <c r="BM37" s="21"/>
      <c r="BN37" s="21"/>
      <c r="BP37" s="21"/>
    </row>
    <row r="38" spans="1:68" ht="2.25" customHeight="1">
      <c r="A38" s="21"/>
      <c r="B38" s="23"/>
      <c r="C38" s="23"/>
      <c r="D38" s="23"/>
      <c r="E38" s="23"/>
      <c r="F38" s="23"/>
      <c r="G38" s="23"/>
      <c r="H38" s="6"/>
      <c r="I38" s="6"/>
      <c r="J38" s="6"/>
      <c r="K38" s="40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16"/>
      <c r="W38" s="16"/>
      <c r="X38" s="16"/>
      <c r="Y38" s="35"/>
      <c r="Z38" s="4"/>
      <c r="AA38" s="6"/>
      <c r="AB38" s="4"/>
      <c r="AC38" s="4"/>
      <c r="AD38" s="12"/>
      <c r="AE38" s="12"/>
      <c r="AF38" s="12"/>
      <c r="AG38" s="12"/>
      <c r="AH38" s="5"/>
      <c r="AI38" s="21"/>
      <c r="AJ38" s="21"/>
      <c r="AK38" s="21"/>
      <c r="AL38" s="21"/>
      <c r="AM38" s="21"/>
      <c r="AN38" s="21"/>
      <c r="AO38" s="21"/>
      <c r="AP38" s="21"/>
      <c r="AQ38" s="21"/>
      <c r="AR38" s="23"/>
      <c r="AS38" s="11"/>
      <c r="AT38" s="11"/>
      <c r="AU38" s="23"/>
      <c r="AV38" s="11"/>
      <c r="AW38" s="5"/>
      <c r="AX38" s="11"/>
      <c r="AY38" s="11"/>
      <c r="AZ38" s="5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52"/>
      <c r="BL38" s="53"/>
      <c r="BM38" s="21"/>
      <c r="BN38" s="21"/>
      <c r="BP38" s="21"/>
    </row>
    <row r="39" spans="1:68" ht="21" customHeight="1">
      <c r="A39" s="21"/>
      <c r="B39" s="23"/>
      <c r="C39" s="23"/>
      <c r="D39" s="23"/>
      <c r="E39" s="23"/>
      <c r="F39" s="23"/>
      <c r="G39" s="23"/>
      <c r="H39" s="49" t="s">
        <v>42</v>
      </c>
      <c r="I39" s="49"/>
      <c r="J39" s="49"/>
      <c r="K39" s="49"/>
      <c r="L39" s="49"/>
      <c r="M39" s="37"/>
      <c r="N39" s="9" t="s">
        <v>17</v>
      </c>
      <c r="O39" s="9" t="s">
        <v>4</v>
      </c>
      <c r="P39" s="37"/>
      <c r="Q39" s="51" t="str">
        <f>IF(P39="","",VLOOKUP(P39,$AY$4:$AZ$17,2))</f>
        <v/>
      </c>
      <c r="R39" s="51"/>
      <c r="S39" s="51"/>
      <c r="T39" s="51"/>
      <c r="U39" s="41"/>
      <c r="V39" s="9"/>
      <c r="W39" s="9"/>
      <c r="X39" s="35"/>
      <c r="Y39" s="35"/>
      <c r="Z39" s="60" t="s">
        <v>43</v>
      </c>
      <c r="AA39" s="60"/>
      <c r="AB39" s="36" t="s">
        <v>32</v>
      </c>
      <c r="AC39" s="36"/>
      <c r="AD39" s="61"/>
      <c r="AE39" s="61"/>
      <c r="AF39" s="17"/>
      <c r="AG39" s="25" t="s">
        <v>17</v>
      </c>
      <c r="AH39" s="5"/>
      <c r="AI39" s="15"/>
      <c r="AJ39" s="21"/>
      <c r="AK39" s="21"/>
      <c r="AL39" s="21"/>
      <c r="AM39" s="21"/>
      <c r="AN39" s="21"/>
      <c r="AO39" s="21"/>
      <c r="AP39" s="21"/>
      <c r="AQ39" s="21"/>
      <c r="AR39" s="23"/>
      <c r="AS39" s="11"/>
      <c r="AT39" s="11"/>
      <c r="AU39" s="23"/>
      <c r="AV39" s="11"/>
      <c r="AW39" s="5"/>
      <c r="AX39" s="11"/>
      <c r="AY39" s="11"/>
      <c r="AZ39" s="5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0">
        <v>124</v>
      </c>
      <c r="BL39" s="21" t="s">
        <v>44</v>
      </c>
      <c r="BM39" s="21"/>
      <c r="BN39" s="21"/>
      <c r="BP39" s="21"/>
    </row>
    <row r="40" spans="1:68" ht="36" customHeight="1">
      <c r="A40" s="21"/>
      <c r="B40" s="23"/>
      <c r="C40" s="23"/>
      <c r="D40" s="23"/>
      <c r="E40" s="23"/>
      <c r="F40" s="23"/>
      <c r="G40" s="23"/>
      <c r="H40" s="62" t="s">
        <v>184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35"/>
      <c r="Z40" s="55" t="s">
        <v>165</v>
      </c>
      <c r="AA40" s="56"/>
      <c r="AB40" s="56"/>
      <c r="AC40" s="56"/>
      <c r="AD40" s="56"/>
      <c r="AE40" s="56"/>
      <c r="AF40" s="56"/>
      <c r="AG40" s="56"/>
      <c r="AH40" s="5"/>
      <c r="AI40" s="21"/>
      <c r="AJ40" s="21"/>
      <c r="AK40" s="21"/>
      <c r="AL40" s="21"/>
      <c r="AM40" s="21"/>
      <c r="AN40" s="21"/>
      <c r="AO40" s="21"/>
      <c r="AP40" s="21"/>
      <c r="AQ40" s="21"/>
      <c r="AR40" s="23"/>
      <c r="AS40" s="11"/>
      <c r="AT40" s="11"/>
      <c r="AU40" s="23"/>
      <c r="AV40" s="11"/>
      <c r="AW40" s="5"/>
      <c r="AX40" s="11"/>
      <c r="AY40" s="11"/>
      <c r="AZ40" s="5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0">
        <v>125</v>
      </c>
      <c r="BL40" s="21" t="s">
        <v>47</v>
      </c>
      <c r="BM40" s="21"/>
      <c r="BN40" s="21"/>
      <c r="BP40" s="21"/>
    </row>
    <row r="41" spans="1:68" ht="18.75" customHeight="1">
      <c r="A41" s="21"/>
      <c r="B41" s="23"/>
      <c r="C41" s="23"/>
      <c r="D41" s="23"/>
      <c r="E41" s="23"/>
      <c r="F41" s="23"/>
      <c r="G41" s="23"/>
      <c r="H41" s="6" t="s">
        <v>45</v>
      </c>
      <c r="I41" s="6"/>
      <c r="J41" s="6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33"/>
      <c r="Z41" s="27" t="s">
        <v>46</v>
      </c>
      <c r="AA41" s="64"/>
      <c r="AB41" s="64"/>
      <c r="AC41" s="64"/>
      <c r="AD41" s="64"/>
      <c r="AE41" s="10"/>
      <c r="AF41" s="18"/>
      <c r="AG41" s="10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3"/>
      <c r="AS41" s="7"/>
      <c r="AT41" s="7"/>
      <c r="AU41" s="23"/>
      <c r="AV41" s="7"/>
      <c r="AW41" s="5"/>
      <c r="AX41" s="23"/>
      <c r="AY41" s="23"/>
      <c r="AZ41" s="5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0"/>
      <c r="BL41" s="21"/>
      <c r="BM41" s="21"/>
      <c r="BN41" s="21"/>
      <c r="BP41" s="21"/>
    </row>
    <row r="42" spans="1:68" ht="2.25" customHeight="1">
      <c r="A42" s="21"/>
      <c r="B42" s="23"/>
      <c r="C42" s="23"/>
      <c r="D42" s="23"/>
      <c r="E42" s="23"/>
      <c r="F42" s="23"/>
      <c r="G42" s="23"/>
      <c r="H42" s="6"/>
      <c r="I42" s="6"/>
      <c r="J42" s="6"/>
      <c r="K42" s="33"/>
      <c r="L42" s="33"/>
      <c r="M42" s="33"/>
      <c r="N42" s="33"/>
      <c r="O42" s="33"/>
      <c r="P42" s="33"/>
      <c r="Q42" s="33"/>
      <c r="R42" s="33"/>
      <c r="S42" s="33"/>
      <c r="T42" s="9"/>
      <c r="U42" s="27"/>
      <c r="V42" s="9"/>
      <c r="W42" s="34"/>
      <c r="X42" s="35"/>
      <c r="Y42" s="35"/>
      <c r="Z42" s="4"/>
      <c r="AA42" s="42"/>
      <c r="AB42" s="42"/>
      <c r="AC42" s="42"/>
      <c r="AD42" s="42"/>
      <c r="AE42" s="43"/>
      <c r="AF42" s="43"/>
      <c r="AG42" s="43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3"/>
      <c r="AS42" s="7"/>
      <c r="AT42" s="7"/>
      <c r="AU42" s="23"/>
      <c r="AV42" s="7"/>
      <c r="AW42" s="5"/>
      <c r="AX42" s="23"/>
      <c r="AY42" s="23"/>
      <c r="AZ42" s="5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0"/>
      <c r="BL42" s="21"/>
      <c r="BM42" s="21"/>
      <c r="BN42" s="21"/>
      <c r="BP42" s="21"/>
    </row>
    <row r="43" spans="1:68" ht="18.75" customHeight="1">
      <c r="A43" s="21"/>
      <c r="B43" s="23"/>
      <c r="C43" s="23"/>
      <c r="D43" s="23"/>
      <c r="E43" s="23"/>
      <c r="F43" s="23"/>
      <c r="G43" s="23"/>
      <c r="H43" s="6" t="s">
        <v>33</v>
      </c>
      <c r="I43" s="6"/>
      <c r="J43" s="6"/>
      <c r="K43" s="65"/>
      <c r="L43" s="65"/>
      <c r="M43" s="65"/>
      <c r="N43" s="65"/>
      <c r="O43" s="65"/>
      <c r="P43" s="65"/>
      <c r="Q43" s="66" t="s">
        <v>162</v>
      </c>
      <c r="R43" s="66"/>
      <c r="S43" s="50"/>
      <c r="T43" s="50"/>
      <c r="U43" s="50"/>
      <c r="V43" s="50"/>
      <c r="W43" s="50"/>
      <c r="X43" s="50"/>
      <c r="Y43" s="35"/>
      <c r="Z43" s="27" t="s">
        <v>48</v>
      </c>
      <c r="AA43" s="64"/>
      <c r="AB43" s="64"/>
      <c r="AC43" s="64"/>
      <c r="AD43" s="64"/>
      <c r="AE43" s="10"/>
      <c r="AF43" s="18"/>
      <c r="AG43" s="10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3"/>
      <c r="AS43" s="11"/>
      <c r="AT43" s="11"/>
      <c r="AU43" s="23"/>
      <c r="AV43" s="11"/>
      <c r="AW43" s="11"/>
      <c r="AX43" s="11"/>
      <c r="AY43" s="11"/>
      <c r="AZ43" s="7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0">
        <v>127</v>
      </c>
      <c r="BL43" s="21" t="s">
        <v>49</v>
      </c>
      <c r="BM43" s="21"/>
      <c r="BN43" s="21"/>
      <c r="BP43" s="21"/>
    </row>
    <row r="44" spans="1:68" ht="6" customHeight="1">
      <c r="A44" s="21"/>
      <c r="B44" s="23"/>
      <c r="C44" s="23"/>
      <c r="D44" s="23"/>
      <c r="E44" s="23"/>
      <c r="F44" s="23"/>
      <c r="G44" s="23"/>
      <c r="H44" s="5"/>
      <c r="I44" s="5"/>
      <c r="J44" s="5"/>
      <c r="K44" s="2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23"/>
      <c r="Z44" s="5"/>
      <c r="AA44" s="5"/>
      <c r="AB44" s="5"/>
      <c r="AC44" s="5"/>
      <c r="AD44" s="5"/>
      <c r="AE44" s="5"/>
      <c r="AF44" s="5"/>
      <c r="AG44" s="5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3"/>
      <c r="AS44" s="11"/>
      <c r="AT44" s="11"/>
      <c r="AU44" s="23"/>
      <c r="AV44" s="11"/>
      <c r="AW44" s="23"/>
      <c r="AX44" s="23"/>
      <c r="AY44" s="23"/>
      <c r="AZ44" s="23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0"/>
      <c r="BL44" s="21"/>
      <c r="BM44" s="21"/>
      <c r="BN44" s="21"/>
      <c r="BP44" s="21"/>
    </row>
    <row r="45" spans="1:68" ht="21" customHeight="1">
      <c r="A45" s="21"/>
      <c r="B45" s="8"/>
      <c r="C45" s="8"/>
      <c r="D45" s="23"/>
      <c r="E45" s="23"/>
      <c r="F45" s="23"/>
      <c r="G45" s="23"/>
      <c r="H45" s="49" t="s">
        <v>34</v>
      </c>
      <c r="I45" s="49"/>
      <c r="J45" s="49"/>
      <c r="K45" s="49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35"/>
      <c r="Z45" s="4" t="s">
        <v>1</v>
      </c>
      <c r="AA45" s="37"/>
      <c r="AB45" s="4"/>
      <c r="AC45" s="4"/>
      <c r="AD45" s="51" t="str">
        <f>IF(AA45="","",VLOOKUP(AA45,$AP$4:$AQ$11,2))</f>
        <v/>
      </c>
      <c r="AE45" s="51"/>
      <c r="AF45" s="51"/>
      <c r="AG45" s="51"/>
      <c r="AH45" s="13"/>
      <c r="AI45" s="21"/>
      <c r="AM45" s="21"/>
      <c r="AN45" s="21"/>
      <c r="AO45" s="21"/>
      <c r="AP45" s="21"/>
      <c r="AQ45" s="21"/>
      <c r="AR45" s="23"/>
      <c r="AS45" s="21"/>
      <c r="AT45" s="21"/>
      <c r="AU45" s="23"/>
      <c r="AV45" s="21"/>
      <c r="AW45" s="23"/>
      <c r="AX45" s="23"/>
      <c r="AY45" s="23"/>
      <c r="AZ45" s="22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52">
        <v>121</v>
      </c>
      <c r="BL45" s="53" t="s">
        <v>35</v>
      </c>
      <c r="BM45" s="21"/>
      <c r="BN45" s="21"/>
      <c r="BP45" s="21"/>
    </row>
    <row r="46" spans="1:68" ht="2.25" customHeight="1">
      <c r="A46" s="21"/>
      <c r="B46" s="8"/>
      <c r="C46" s="8"/>
      <c r="D46" s="23"/>
      <c r="E46" s="23"/>
      <c r="F46" s="23"/>
      <c r="G46" s="23"/>
      <c r="H46" s="38"/>
      <c r="I46" s="38"/>
      <c r="J46" s="38"/>
      <c r="K46" s="38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35"/>
      <c r="Z46" s="4"/>
      <c r="AA46" s="4"/>
      <c r="AB46" s="4"/>
      <c r="AC46" s="4"/>
      <c r="AD46" s="4"/>
      <c r="AE46" s="4"/>
      <c r="AF46" s="4"/>
      <c r="AG46" s="4"/>
      <c r="AH46" s="21"/>
      <c r="AI46" s="21"/>
      <c r="AJ46" s="5"/>
      <c r="AK46" s="5"/>
      <c r="AL46" s="5"/>
      <c r="AM46" s="5"/>
      <c r="AN46" s="21"/>
      <c r="AO46" s="21"/>
      <c r="AP46" s="21"/>
      <c r="AQ46" s="21"/>
      <c r="AR46" s="23"/>
      <c r="AS46" s="11"/>
      <c r="AT46" s="11"/>
      <c r="AU46" s="23"/>
      <c r="AV46" s="11"/>
      <c r="AW46" s="23"/>
      <c r="AX46" s="23"/>
      <c r="AY46" s="23"/>
      <c r="AZ46" s="22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52"/>
      <c r="BL46" s="53"/>
      <c r="BM46" s="21"/>
      <c r="BN46" s="21"/>
      <c r="BP46" s="21"/>
    </row>
    <row r="47" spans="1:68" ht="24" customHeight="1">
      <c r="A47" s="21"/>
      <c r="B47" s="23"/>
      <c r="C47" s="23"/>
      <c r="D47" s="23"/>
      <c r="E47" s="23"/>
      <c r="F47" s="23"/>
      <c r="G47" s="23"/>
      <c r="H47" s="49" t="s">
        <v>183</v>
      </c>
      <c r="I47" s="49"/>
      <c r="J47" s="49"/>
      <c r="K47" s="49"/>
      <c r="L47" s="50"/>
      <c r="M47" s="50"/>
      <c r="N47" s="50"/>
      <c r="O47" s="50"/>
      <c r="P47" s="50"/>
      <c r="Q47" s="50"/>
      <c r="R47" s="50"/>
      <c r="S47" s="9"/>
      <c r="T47" s="9" t="s">
        <v>2</v>
      </c>
      <c r="U47" s="37"/>
      <c r="V47" s="14" t="str">
        <f>IF(U47="","",VLOOKUP(U47,$AS$4:$AT$5,2))</f>
        <v/>
      </c>
      <c r="W47" s="54" t="s">
        <v>163</v>
      </c>
      <c r="X47" s="54"/>
      <c r="Y47" s="35"/>
      <c r="Z47" s="55" t="s">
        <v>166</v>
      </c>
      <c r="AA47" s="56"/>
      <c r="AB47" s="56"/>
      <c r="AC47" s="56"/>
      <c r="AD47" s="56"/>
      <c r="AE47" s="56"/>
      <c r="AF47" s="56"/>
      <c r="AG47" s="56"/>
      <c r="AH47" s="21"/>
      <c r="AI47" s="21"/>
      <c r="AJ47" s="30"/>
      <c r="AK47" s="57"/>
      <c r="AL47" s="57"/>
      <c r="AM47" s="57"/>
      <c r="AN47" s="21"/>
      <c r="AO47" s="21"/>
      <c r="AP47" s="21"/>
      <c r="AQ47" s="21"/>
      <c r="AR47" s="23"/>
      <c r="AS47" s="21"/>
      <c r="AT47" s="21"/>
      <c r="AU47" s="23"/>
      <c r="AV47" s="21"/>
      <c r="AW47" s="11"/>
      <c r="AX47" s="11"/>
      <c r="AY47" s="11"/>
      <c r="AZ47" s="5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52">
        <v>122</v>
      </c>
      <c r="BL47" s="53" t="s">
        <v>36</v>
      </c>
      <c r="BM47" s="21"/>
      <c r="BN47" s="21"/>
      <c r="BP47" s="21"/>
    </row>
    <row r="48" spans="1:68" ht="2.25" customHeight="1">
      <c r="A48" s="21"/>
      <c r="B48" s="23"/>
      <c r="C48" s="23"/>
      <c r="D48" s="23"/>
      <c r="E48" s="23"/>
      <c r="F48" s="23"/>
      <c r="G48" s="23"/>
      <c r="H48" s="38"/>
      <c r="I48" s="38"/>
      <c r="J48" s="38"/>
      <c r="K48" s="38"/>
      <c r="L48" s="16"/>
      <c r="M48" s="16"/>
      <c r="N48" s="16"/>
      <c r="O48" s="16"/>
      <c r="P48" s="16"/>
      <c r="Q48" s="16"/>
      <c r="R48" s="16"/>
      <c r="S48" s="9"/>
      <c r="T48" s="9"/>
      <c r="U48" s="16"/>
      <c r="V48" s="16"/>
      <c r="W48" s="16"/>
      <c r="X48" s="16"/>
      <c r="Y48" s="35"/>
      <c r="Z48" s="4"/>
      <c r="AA48" s="4"/>
      <c r="AB48" s="4"/>
      <c r="AC48" s="4"/>
      <c r="AD48" s="4"/>
      <c r="AE48" s="4"/>
      <c r="AF48" s="4"/>
      <c r="AG48" s="4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5"/>
      <c r="AS48" s="11"/>
      <c r="AT48" s="11"/>
      <c r="AU48" s="5"/>
      <c r="AV48" s="11"/>
      <c r="AW48" s="11"/>
      <c r="AX48" s="11"/>
      <c r="AY48" s="11"/>
      <c r="AZ48" s="5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52"/>
      <c r="BL48" s="53"/>
      <c r="BM48" s="21"/>
      <c r="BN48" s="21"/>
      <c r="BP48" s="21"/>
    </row>
    <row r="49" spans="1:68" ht="21" customHeight="1">
      <c r="A49" s="21"/>
      <c r="B49" s="23"/>
      <c r="C49" s="23"/>
      <c r="D49" s="23"/>
      <c r="E49" s="23"/>
      <c r="F49" s="23"/>
      <c r="G49" s="23"/>
      <c r="H49" s="49" t="s">
        <v>37</v>
      </c>
      <c r="I49" s="49"/>
      <c r="J49" s="49"/>
      <c r="K49" s="49"/>
      <c r="L49" s="10" t="s">
        <v>32</v>
      </c>
      <c r="M49" s="58"/>
      <c r="N49" s="58"/>
      <c r="O49" s="10" t="s">
        <v>17</v>
      </c>
      <c r="P49" s="37"/>
      <c r="Q49" s="10" t="s">
        <v>38</v>
      </c>
      <c r="R49" s="37"/>
      <c r="S49" s="59" t="s">
        <v>39</v>
      </c>
      <c r="T49" s="59"/>
      <c r="U49" s="59"/>
      <c r="V49" s="59"/>
      <c r="W49" s="39"/>
      <c r="X49" s="9" t="s">
        <v>40</v>
      </c>
      <c r="Y49" s="35"/>
      <c r="Z49" s="4" t="s">
        <v>3</v>
      </c>
      <c r="AA49" s="37"/>
      <c r="AB49" s="4"/>
      <c r="AC49" s="4"/>
      <c r="AD49" s="51" t="str">
        <f>IF(AA49="","",VLOOKUP(AA49,$AV$4:$AW47,2))</f>
        <v/>
      </c>
      <c r="AE49" s="51"/>
      <c r="AF49" s="51"/>
      <c r="AG49" s="51"/>
      <c r="AH49" s="5"/>
      <c r="AI49" s="15"/>
      <c r="AJ49" s="21"/>
      <c r="AK49" s="21"/>
      <c r="AL49" s="21"/>
      <c r="AM49" s="21"/>
      <c r="AN49" s="21"/>
      <c r="AO49" s="21"/>
      <c r="AP49" s="21"/>
      <c r="AQ49" s="21"/>
      <c r="AR49" s="5"/>
      <c r="AS49" s="11"/>
      <c r="AT49" s="11"/>
      <c r="AU49" s="5"/>
      <c r="AV49" s="11"/>
      <c r="AW49" s="11"/>
      <c r="AX49" s="11"/>
      <c r="AY49" s="11"/>
      <c r="AZ49" s="5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52">
        <v>123</v>
      </c>
      <c r="BL49" s="53" t="s">
        <v>41</v>
      </c>
      <c r="BM49" s="21"/>
      <c r="BN49" s="21"/>
      <c r="BP49" s="21"/>
    </row>
    <row r="50" spans="1:68" ht="2.25" customHeight="1">
      <c r="A50" s="21"/>
      <c r="B50" s="23"/>
      <c r="C50" s="23"/>
      <c r="D50" s="23"/>
      <c r="E50" s="23"/>
      <c r="F50" s="23"/>
      <c r="G50" s="23"/>
      <c r="H50" s="6"/>
      <c r="I50" s="6"/>
      <c r="J50" s="6"/>
      <c r="K50" s="40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16"/>
      <c r="W50" s="16"/>
      <c r="X50" s="16"/>
      <c r="Y50" s="35"/>
      <c r="Z50" s="4"/>
      <c r="AA50" s="6"/>
      <c r="AB50" s="4"/>
      <c r="AC50" s="4"/>
      <c r="AD50" s="12"/>
      <c r="AE50" s="12"/>
      <c r="AF50" s="12"/>
      <c r="AG50" s="12"/>
      <c r="AH50" s="5"/>
      <c r="AI50" s="21"/>
      <c r="AJ50" s="21"/>
      <c r="AK50" s="21"/>
      <c r="AL50" s="21"/>
      <c r="AM50" s="21"/>
      <c r="AN50" s="21"/>
      <c r="AO50" s="21"/>
      <c r="AP50" s="21"/>
      <c r="AQ50" s="21"/>
      <c r="AR50" s="23"/>
      <c r="AS50" s="11"/>
      <c r="AT50" s="11"/>
      <c r="AU50" s="23"/>
      <c r="AV50" s="11"/>
      <c r="AW50" s="5"/>
      <c r="AX50" s="11"/>
      <c r="AY50" s="11"/>
      <c r="AZ50" s="5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52"/>
      <c r="BL50" s="53"/>
      <c r="BM50" s="21"/>
      <c r="BN50" s="21"/>
      <c r="BP50" s="21"/>
    </row>
    <row r="51" spans="1:68" ht="21" customHeight="1">
      <c r="A51" s="21"/>
      <c r="B51" s="23"/>
      <c r="C51" s="23"/>
      <c r="D51" s="23"/>
      <c r="E51" s="23"/>
      <c r="F51" s="23"/>
      <c r="G51" s="23"/>
      <c r="H51" s="49" t="s">
        <v>42</v>
      </c>
      <c r="I51" s="49"/>
      <c r="J51" s="49"/>
      <c r="K51" s="49"/>
      <c r="L51" s="49"/>
      <c r="M51" s="37"/>
      <c r="N51" s="9" t="s">
        <v>17</v>
      </c>
      <c r="O51" s="9" t="s">
        <v>4</v>
      </c>
      <c r="P51" s="37"/>
      <c r="Q51" s="51" t="str">
        <f>IF(P51="","",VLOOKUP(P51,$AY$4:$AZ$17,2))</f>
        <v/>
      </c>
      <c r="R51" s="51"/>
      <c r="S51" s="51"/>
      <c r="T51" s="51"/>
      <c r="U51" s="41"/>
      <c r="V51" s="9"/>
      <c r="W51" s="9"/>
      <c r="X51" s="35"/>
      <c r="Y51" s="35"/>
      <c r="Z51" s="60" t="s">
        <v>43</v>
      </c>
      <c r="AA51" s="60"/>
      <c r="AB51" s="36" t="s">
        <v>32</v>
      </c>
      <c r="AC51" s="36"/>
      <c r="AD51" s="61"/>
      <c r="AE51" s="61"/>
      <c r="AF51" s="17"/>
      <c r="AG51" s="25" t="s">
        <v>17</v>
      </c>
      <c r="AH51" s="5"/>
      <c r="AI51" s="15"/>
      <c r="AJ51" s="21"/>
      <c r="AK51" s="21"/>
      <c r="AL51" s="21"/>
      <c r="AM51" s="21"/>
      <c r="AN51" s="21"/>
      <c r="AO51" s="21"/>
      <c r="AP51" s="21"/>
      <c r="AQ51" s="21"/>
      <c r="AR51" s="23"/>
      <c r="AS51" s="11"/>
      <c r="AT51" s="11"/>
      <c r="AU51" s="23"/>
      <c r="AV51" s="11"/>
      <c r="AW51" s="5"/>
      <c r="AX51" s="11"/>
      <c r="AY51" s="11"/>
      <c r="AZ51" s="5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0">
        <v>124</v>
      </c>
      <c r="BL51" s="21" t="s">
        <v>44</v>
      </c>
      <c r="BM51" s="21"/>
      <c r="BN51" s="21"/>
      <c r="BP51" s="21"/>
    </row>
    <row r="52" spans="1:68" ht="36" customHeight="1">
      <c r="A52" s="21"/>
      <c r="B52" s="23"/>
      <c r="C52" s="23"/>
      <c r="D52" s="23"/>
      <c r="E52" s="23"/>
      <c r="F52" s="23"/>
      <c r="G52" s="23"/>
      <c r="H52" s="62" t="s">
        <v>184</v>
      </c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35"/>
      <c r="Z52" s="55" t="s">
        <v>165</v>
      </c>
      <c r="AA52" s="56"/>
      <c r="AB52" s="56"/>
      <c r="AC52" s="56"/>
      <c r="AD52" s="56"/>
      <c r="AE52" s="56"/>
      <c r="AF52" s="56"/>
      <c r="AG52" s="56"/>
      <c r="AH52" s="5"/>
      <c r="AI52" s="21"/>
      <c r="AJ52" s="21"/>
      <c r="AK52" s="21"/>
      <c r="AL52" s="21"/>
      <c r="AM52" s="21"/>
      <c r="AN52" s="21"/>
      <c r="AO52" s="21"/>
      <c r="AP52" s="21"/>
      <c r="AQ52" s="21"/>
      <c r="AR52" s="23"/>
      <c r="AS52" s="11"/>
      <c r="AT52" s="11"/>
      <c r="AU52" s="23"/>
      <c r="AV52" s="11"/>
      <c r="AW52" s="5"/>
      <c r="AX52" s="11"/>
      <c r="AY52" s="11"/>
      <c r="AZ52" s="5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0">
        <v>125</v>
      </c>
      <c r="BL52" s="21" t="s">
        <v>47</v>
      </c>
      <c r="BM52" s="21"/>
      <c r="BN52" s="21"/>
      <c r="BP52" s="21"/>
    </row>
    <row r="53" spans="1:68" ht="18.75" customHeight="1">
      <c r="A53" s="21"/>
      <c r="B53" s="23"/>
      <c r="C53" s="23"/>
      <c r="D53" s="23"/>
      <c r="E53" s="23"/>
      <c r="F53" s="23"/>
      <c r="G53" s="23"/>
      <c r="H53" s="6" t="s">
        <v>45</v>
      </c>
      <c r="I53" s="6"/>
      <c r="J53" s="6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33"/>
      <c r="Z53" s="27" t="s">
        <v>46</v>
      </c>
      <c r="AA53" s="64"/>
      <c r="AB53" s="64"/>
      <c r="AC53" s="64"/>
      <c r="AD53" s="64"/>
      <c r="AE53" s="10"/>
      <c r="AF53" s="18"/>
      <c r="AG53" s="10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3"/>
      <c r="AS53" s="7"/>
      <c r="AT53" s="7"/>
      <c r="AU53" s="23"/>
      <c r="AV53" s="7"/>
      <c r="AW53" s="5"/>
      <c r="AX53" s="23"/>
      <c r="AY53" s="23"/>
      <c r="AZ53" s="5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0"/>
      <c r="BL53" s="21"/>
      <c r="BM53" s="21"/>
      <c r="BN53" s="21"/>
      <c r="BP53" s="21"/>
    </row>
    <row r="54" spans="1:68" ht="2.25" customHeight="1">
      <c r="A54" s="21"/>
      <c r="B54" s="23"/>
      <c r="C54" s="23"/>
      <c r="D54" s="23"/>
      <c r="E54" s="23"/>
      <c r="F54" s="23"/>
      <c r="G54" s="23"/>
      <c r="H54" s="6"/>
      <c r="I54" s="6"/>
      <c r="J54" s="6"/>
      <c r="K54" s="33"/>
      <c r="L54" s="33"/>
      <c r="M54" s="33"/>
      <c r="N54" s="33"/>
      <c r="O54" s="33"/>
      <c r="P54" s="33"/>
      <c r="Q54" s="33"/>
      <c r="R54" s="33"/>
      <c r="S54" s="33"/>
      <c r="T54" s="9"/>
      <c r="U54" s="27"/>
      <c r="V54" s="9"/>
      <c r="W54" s="34"/>
      <c r="X54" s="35"/>
      <c r="Y54" s="35"/>
      <c r="Z54" s="4"/>
      <c r="AA54" s="42"/>
      <c r="AB54" s="42"/>
      <c r="AC54" s="42"/>
      <c r="AD54" s="42"/>
      <c r="AE54" s="43"/>
      <c r="AF54" s="43"/>
      <c r="AG54" s="43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3"/>
      <c r="AS54" s="7"/>
      <c r="AT54" s="7"/>
      <c r="AU54" s="23"/>
      <c r="AV54" s="7"/>
      <c r="AW54" s="5"/>
      <c r="AX54" s="23"/>
      <c r="AY54" s="23"/>
      <c r="AZ54" s="5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0"/>
      <c r="BL54" s="21"/>
      <c r="BM54" s="21"/>
      <c r="BN54" s="21"/>
      <c r="BP54" s="21"/>
    </row>
    <row r="55" spans="1:68" ht="18.75" customHeight="1">
      <c r="A55" s="21"/>
      <c r="B55" s="23"/>
      <c r="C55" s="23"/>
      <c r="D55" s="23"/>
      <c r="E55" s="23"/>
      <c r="F55" s="23"/>
      <c r="G55" s="23"/>
      <c r="H55" s="6" t="s">
        <v>33</v>
      </c>
      <c r="I55" s="6"/>
      <c r="J55" s="6"/>
      <c r="K55" s="65"/>
      <c r="L55" s="65"/>
      <c r="M55" s="65"/>
      <c r="N55" s="65"/>
      <c r="O55" s="65"/>
      <c r="P55" s="65"/>
      <c r="Q55" s="66" t="s">
        <v>162</v>
      </c>
      <c r="R55" s="66"/>
      <c r="S55" s="50"/>
      <c r="T55" s="50"/>
      <c r="U55" s="50"/>
      <c r="V55" s="50"/>
      <c r="W55" s="50"/>
      <c r="X55" s="50"/>
      <c r="Y55" s="35"/>
      <c r="Z55" s="27" t="s">
        <v>48</v>
      </c>
      <c r="AA55" s="64"/>
      <c r="AB55" s="64"/>
      <c r="AC55" s="64"/>
      <c r="AD55" s="64"/>
      <c r="AE55" s="10"/>
      <c r="AF55" s="18"/>
      <c r="AG55" s="10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3"/>
      <c r="AS55" s="11"/>
      <c r="AT55" s="11"/>
      <c r="AU55" s="23"/>
      <c r="AV55" s="11"/>
      <c r="AW55" s="11"/>
      <c r="AX55" s="11"/>
      <c r="AY55" s="11"/>
      <c r="AZ55" s="7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0">
        <v>127</v>
      </c>
      <c r="BL55" s="21" t="s">
        <v>49</v>
      </c>
      <c r="BM55" s="21"/>
      <c r="BN55" s="21"/>
      <c r="BP55" s="21"/>
    </row>
    <row r="56" spans="1:68" ht="6" customHeight="1">
      <c r="A56" s="21"/>
      <c r="B56" s="23"/>
      <c r="C56" s="23"/>
      <c r="D56" s="23"/>
      <c r="E56" s="23"/>
      <c r="F56" s="23"/>
      <c r="G56" s="23"/>
      <c r="H56" s="5"/>
      <c r="I56" s="5"/>
      <c r="J56" s="5"/>
      <c r="K56" s="2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23"/>
      <c r="Z56" s="5"/>
      <c r="AA56" s="5"/>
      <c r="AB56" s="5"/>
      <c r="AC56" s="5"/>
      <c r="AD56" s="5"/>
      <c r="AE56" s="5"/>
      <c r="AF56" s="5"/>
      <c r="AG56" s="5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3"/>
      <c r="AS56" s="11"/>
      <c r="AT56" s="11"/>
      <c r="AU56" s="23"/>
      <c r="AV56" s="11"/>
      <c r="AW56" s="23"/>
      <c r="AX56" s="23"/>
      <c r="AY56" s="23"/>
      <c r="AZ56" s="23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0"/>
      <c r="BL56" s="21"/>
      <c r="BM56" s="21"/>
      <c r="BN56" s="21"/>
      <c r="BP56" s="21"/>
    </row>
    <row r="57" spans="1:68" ht="21" customHeight="1">
      <c r="A57" s="21"/>
      <c r="B57" s="8"/>
      <c r="C57" s="8"/>
      <c r="D57" s="23"/>
      <c r="E57" s="23"/>
      <c r="F57" s="23"/>
      <c r="G57" s="23"/>
      <c r="H57" s="49" t="s">
        <v>34</v>
      </c>
      <c r="I57" s="49"/>
      <c r="J57" s="49"/>
      <c r="K57" s="49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35"/>
      <c r="Z57" s="4" t="s">
        <v>1</v>
      </c>
      <c r="AA57" s="37"/>
      <c r="AB57" s="4"/>
      <c r="AC57" s="4"/>
      <c r="AD57" s="51" t="str">
        <f>IF(AA57="","",VLOOKUP(AA57,$AP$4:$AQ$11,2))</f>
        <v/>
      </c>
      <c r="AE57" s="51"/>
      <c r="AF57" s="51"/>
      <c r="AG57" s="51"/>
      <c r="AH57" s="13"/>
      <c r="AI57" s="21"/>
      <c r="AM57" s="21"/>
      <c r="AN57" s="21"/>
      <c r="AO57" s="21"/>
      <c r="AP57" s="21"/>
      <c r="AQ57" s="21"/>
      <c r="AR57" s="23"/>
      <c r="AS57" s="21"/>
      <c r="AT57" s="21"/>
      <c r="AU57" s="23"/>
      <c r="AV57" s="21"/>
      <c r="AW57" s="23"/>
      <c r="AX57" s="23"/>
      <c r="AY57" s="23"/>
      <c r="AZ57" s="22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52">
        <v>121</v>
      </c>
      <c r="BL57" s="53" t="s">
        <v>35</v>
      </c>
      <c r="BM57" s="21"/>
      <c r="BN57" s="21"/>
      <c r="BP57" s="21"/>
    </row>
    <row r="58" spans="1:68" ht="2.25" customHeight="1">
      <c r="A58" s="21"/>
      <c r="B58" s="8"/>
      <c r="C58" s="8"/>
      <c r="D58" s="23"/>
      <c r="E58" s="23"/>
      <c r="F58" s="23"/>
      <c r="G58" s="23"/>
      <c r="H58" s="38"/>
      <c r="I58" s="38"/>
      <c r="J58" s="38"/>
      <c r="K58" s="38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35"/>
      <c r="Z58" s="4"/>
      <c r="AA58" s="4"/>
      <c r="AB58" s="4"/>
      <c r="AC58" s="4"/>
      <c r="AD58" s="4"/>
      <c r="AE58" s="4"/>
      <c r="AF58" s="4"/>
      <c r="AG58" s="4"/>
      <c r="AH58" s="21"/>
      <c r="AI58" s="21"/>
      <c r="AJ58" s="5"/>
      <c r="AK58" s="5"/>
      <c r="AL58" s="5"/>
      <c r="AM58" s="5"/>
      <c r="AN58" s="21"/>
      <c r="AO58" s="21"/>
      <c r="AP58" s="21"/>
      <c r="AQ58" s="21"/>
      <c r="AR58" s="23"/>
      <c r="AS58" s="11"/>
      <c r="AT58" s="11"/>
      <c r="AU58" s="23"/>
      <c r="AV58" s="11"/>
      <c r="AW58" s="23"/>
      <c r="AX58" s="23"/>
      <c r="AY58" s="23"/>
      <c r="AZ58" s="22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52"/>
      <c r="BL58" s="53"/>
      <c r="BM58" s="21"/>
      <c r="BN58" s="21"/>
      <c r="BP58" s="21"/>
    </row>
    <row r="59" spans="1:68" ht="24" customHeight="1">
      <c r="A59" s="21"/>
      <c r="B59" s="23"/>
      <c r="C59" s="23"/>
      <c r="D59" s="23"/>
      <c r="E59" s="23"/>
      <c r="F59" s="23"/>
      <c r="G59" s="23"/>
      <c r="H59" s="49" t="s">
        <v>183</v>
      </c>
      <c r="I59" s="49"/>
      <c r="J59" s="49"/>
      <c r="K59" s="49"/>
      <c r="L59" s="50"/>
      <c r="M59" s="50"/>
      <c r="N59" s="50"/>
      <c r="O59" s="50"/>
      <c r="P59" s="50"/>
      <c r="Q59" s="50"/>
      <c r="R59" s="50"/>
      <c r="S59" s="9"/>
      <c r="T59" s="9" t="s">
        <v>2</v>
      </c>
      <c r="U59" s="37"/>
      <c r="V59" s="14" t="str">
        <f>IF(U59="","",VLOOKUP(U59,$AS$4:$AT$5,2))</f>
        <v/>
      </c>
      <c r="W59" s="54" t="s">
        <v>163</v>
      </c>
      <c r="X59" s="54"/>
      <c r="Y59" s="35"/>
      <c r="Z59" s="55" t="s">
        <v>166</v>
      </c>
      <c r="AA59" s="56"/>
      <c r="AB59" s="56"/>
      <c r="AC59" s="56"/>
      <c r="AD59" s="56"/>
      <c r="AE59" s="56"/>
      <c r="AF59" s="56"/>
      <c r="AG59" s="56"/>
      <c r="AH59" s="21"/>
      <c r="AI59" s="21"/>
      <c r="AJ59" s="30"/>
      <c r="AK59" s="57"/>
      <c r="AL59" s="57"/>
      <c r="AM59" s="57"/>
      <c r="AN59" s="21"/>
      <c r="AO59" s="21"/>
      <c r="AP59" s="21"/>
      <c r="AQ59" s="21"/>
      <c r="AR59" s="23"/>
      <c r="AS59" s="21"/>
      <c r="AT59" s="21"/>
      <c r="AU59" s="23"/>
      <c r="AV59" s="21"/>
      <c r="AW59" s="11"/>
      <c r="AX59" s="11"/>
      <c r="AY59" s="11"/>
      <c r="AZ59" s="5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52">
        <v>122</v>
      </c>
      <c r="BL59" s="53" t="s">
        <v>36</v>
      </c>
      <c r="BM59" s="21"/>
      <c r="BN59" s="21"/>
      <c r="BP59" s="21"/>
    </row>
    <row r="60" spans="1:68" ht="2.25" customHeight="1">
      <c r="A60" s="21"/>
      <c r="B60" s="23"/>
      <c r="C60" s="23"/>
      <c r="D60" s="23"/>
      <c r="E60" s="23"/>
      <c r="F60" s="23"/>
      <c r="G60" s="23"/>
      <c r="H60" s="38"/>
      <c r="I60" s="38"/>
      <c r="J60" s="38"/>
      <c r="K60" s="38"/>
      <c r="L60" s="16"/>
      <c r="M60" s="16"/>
      <c r="N60" s="16"/>
      <c r="O60" s="16"/>
      <c r="P60" s="16"/>
      <c r="Q60" s="16"/>
      <c r="R60" s="16"/>
      <c r="S60" s="9"/>
      <c r="T60" s="9"/>
      <c r="U60" s="16"/>
      <c r="V60" s="16"/>
      <c r="W60" s="16"/>
      <c r="X60" s="16"/>
      <c r="Y60" s="35"/>
      <c r="Z60" s="4"/>
      <c r="AA60" s="4"/>
      <c r="AB60" s="4"/>
      <c r="AC60" s="4"/>
      <c r="AD60" s="4"/>
      <c r="AE60" s="4"/>
      <c r="AF60" s="4"/>
      <c r="AG60" s="4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5"/>
      <c r="AS60" s="11"/>
      <c r="AT60" s="11"/>
      <c r="AU60" s="5"/>
      <c r="AV60" s="11"/>
      <c r="AW60" s="11"/>
      <c r="AX60" s="11"/>
      <c r="AY60" s="11"/>
      <c r="AZ60" s="5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52"/>
      <c r="BL60" s="53"/>
      <c r="BM60" s="21"/>
      <c r="BN60" s="21"/>
      <c r="BP60" s="21"/>
    </row>
    <row r="61" spans="1:68" ht="21" customHeight="1">
      <c r="A61" s="21"/>
      <c r="B61" s="23"/>
      <c r="C61" s="23"/>
      <c r="D61" s="23"/>
      <c r="E61" s="23"/>
      <c r="F61" s="23"/>
      <c r="G61" s="23"/>
      <c r="H61" s="49" t="s">
        <v>37</v>
      </c>
      <c r="I61" s="49"/>
      <c r="J61" s="49"/>
      <c r="K61" s="49"/>
      <c r="L61" s="10" t="s">
        <v>32</v>
      </c>
      <c r="M61" s="58"/>
      <c r="N61" s="58"/>
      <c r="O61" s="10" t="s">
        <v>17</v>
      </c>
      <c r="P61" s="37"/>
      <c r="Q61" s="10" t="s">
        <v>38</v>
      </c>
      <c r="R61" s="37"/>
      <c r="S61" s="59" t="s">
        <v>39</v>
      </c>
      <c r="T61" s="59"/>
      <c r="U61" s="59"/>
      <c r="V61" s="59"/>
      <c r="W61" s="39"/>
      <c r="X61" s="9" t="s">
        <v>40</v>
      </c>
      <c r="Y61" s="35"/>
      <c r="Z61" s="4" t="s">
        <v>3</v>
      </c>
      <c r="AA61" s="37"/>
      <c r="AB61" s="4"/>
      <c r="AC61" s="4"/>
      <c r="AD61" s="51" t="str">
        <f>IF(AA61="","",VLOOKUP(AA61,$AV$4:$AW59,2))</f>
        <v/>
      </c>
      <c r="AE61" s="51"/>
      <c r="AF61" s="51"/>
      <c r="AG61" s="51"/>
      <c r="AH61" s="5"/>
      <c r="AI61" s="15"/>
      <c r="AJ61" s="21"/>
      <c r="AK61" s="21"/>
      <c r="AL61" s="21"/>
      <c r="AM61" s="21"/>
      <c r="AN61" s="21"/>
      <c r="AO61" s="21"/>
      <c r="AP61" s="21"/>
      <c r="AQ61" s="21"/>
      <c r="AR61" s="5"/>
      <c r="AS61" s="11"/>
      <c r="AT61" s="11"/>
      <c r="AU61" s="5"/>
      <c r="AV61" s="11"/>
      <c r="AW61" s="11"/>
      <c r="AX61" s="11"/>
      <c r="AY61" s="11"/>
      <c r="AZ61" s="5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52">
        <v>123</v>
      </c>
      <c r="BL61" s="53" t="s">
        <v>41</v>
      </c>
      <c r="BM61" s="21"/>
      <c r="BN61" s="21"/>
      <c r="BP61" s="21"/>
    </row>
    <row r="62" spans="1:68" ht="2.25" customHeight="1">
      <c r="A62" s="21"/>
      <c r="B62" s="23"/>
      <c r="C62" s="23"/>
      <c r="D62" s="23"/>
      <c r="E62" s="23"/>
      <c r="F62" s="23"/>
      <c r="G62" s="23"/>
      <c r="H62" s="6"/>
      <c r="I62" s="6"/>
      <c r="J62" s="6"/>
      <c r="K62" s="40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16"/>
      <c r="W62" s="16"/>
      <c r="X62" s="16"/>
      <c r="Y62" s="35"/>
      <c r="Z62" s="4"/>
      <c r="AA62" s="6"/>
      <c r="AB62" s="4"/>
      <c r="AC62" s="4"/>
      <c r="AD62" s="12"/>
      <c r="AE62" s="12"/>
      <c r="AF62" s="12"/>
      <c r="AG62" s="12"/>
      <c r="AH62" s="5"/>
      <c r="AI62" s="21"/>
      <c r="AJ62" s="21"/>
      <c r="AK62" s="21"/>
      <c r="AL62" s="21"/>
      <c r="AM62" s="21"/>
      <c r="AN62" s="21"/>
      <c r="AO62" s="21"/>
      <c r="AP62" s="21"/>
      <c r="AQ62" s="21"/>
      <c r="AR62" s="23"/>
      <c r="AS62" s="11"/>
      <c r="AT62" s="11"/>
      <c r="AU62" s="23"/>
      <c r="AV62" s="11"/>
      <c r="AW62" s="5"/>
      <c r="AX62" s="11"/>
      <c r="AY62" s="11"/>
      <c r="AZ62" s="5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52"/>
      <c r="BL62" s="53"/>
      <c r="BM62" s="21"/>
      <c r="BN62" s="21"/>
      <c r="BP62" s="21"/>
    </row>
    <row r="63" spans="1:68" ht="21" customHeight="1">
      <c r="A63" s="21"/>
      <c r="B63" s="23"/>
      <c r="C63" s="23"/>
      <c r="D63" s="23"/>
      <c r="E63" s="23"/>
      <c r="F63" s="23"/>
      <c r="G63" s="23"/>
      <c r="H63" s="49" t="s">
        <v>42</v>
      </c>
      <c r="I63" s="49"/>
      <c r="J63" s="49"/>
      <c r="K63" s="49"/>
      <c r="L63" s="49"/>
      <c r="M63" s="37"/>
      <c r="N63" s="9" t="s">
        <v>17</v>
      </c>
      <c r="O63" s="9" t="s">
        <v>4</v>
      </c>
      <c r="P63" s="37"/>
      <c r="Q63" s="51" t="str">
        <f>IF(P63="","",VLOOKUP(P63,$AY$4:$AZ$17,2))</f>
        <v/>
      </c>
      <c r="R63" s="51"/>
      <c r="S63" s="51"/>
      <c r="T63" s="51"/>
      <c r="U63" s="41"/>
      <c r="V63" s="9"/>
      <c r="W63" s="9"/>
      <c r="X63" s="35"/>
      <c r="Y63" s="35"/>
      <c r="Z63" s="60" t="s">
        <v>43</v>
      </c>
      <c r="AA63" s="60"/>
      <c r="AB63" s="36" t="s">
        <v>32</v>
      </c>
      <c r="AC63" s="36"/>
      <c r="AD63" s="61"/>
      <c r="AE63" s="61"/>
      <c r="AF63" s="17"/>
      <c r="AG63" s="25" t="s">
        <v>17</v>
      </c>
      <c r="AH63" s="5"/>
      <c r="AI63" s="15"/>
      <c r="AJ63" s="21"/>
      <c r="AK63" s="21"/>
      <c r="AL63" s="21"/>
      <c r="AM63" s="21"/>
      <c r="AN63" s="21"/>
      <c r="AO63" s="21"/>
      <c r="AP63" s="21"/>
      <c r="AQ63" s="21"/>
      <c r="AR63" s="23"/>
      <c r="AS63" s="11"/>
      <c r="AT63" s="11"/>
      <c r="AU63" s="23"/>
      <c r="AV63" s="11"/>
      <c r="AW63" s="5"/>
      <c r="AX63" s="11"/>
      <c r="AY63" s="11"/>
      <c r="AZ63" s="5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0">
        <v>124</v>
      </c>
      <c r="BL63" s="21" t="s">
        <v>44</v>
      </c>
      <c r="BM63" s="21"/>
      <c r="BN63" s="21"/>
      <c r="BP63" s="21"/>
    </row>
    <row r="64" spans="1:68" ht="36" customHeight="1">
      <c r="A64" s="21"/>
      <c r="B64" s="23"/>
      <c r="C64" s="23"/>
      <c r="D64" s="23"/>
      <c r="E64" s="23"/>
      <c r="F64" s="23"/>
      <c r="G64" s="23"/>
      <c r="H64" s="62" t="s">
        <v>184</v>
      </c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35"/>
      <c r="Z64" s="55" t="s">
        <v>165</v>
      </c>
      <c r="AA64" s="56"/>
      <c r="AB64" s="56"/>
      <c r="AC64" s="56"/>
      <c r="AD64" s="56"/>
      <c r="AE64" s="56"/>
      <c r="AF64" s="56"/>
      <c r="AG64" s="56"/>
      <c r="AH64" s="5"/>
      <c r="AI64" s="21"/>
      <c r="AJ64" s="21"/>
      <c r="AK64" s="21"/>
      <c r="AL64" s="21"/>
      <c r="AM64" s="21"/>
      <c r="AN64" s="21"/>
      <c r="AO64" s="21"/>
      <c r="AP64" s="21"/>
      <c r="AQ64" s="21"/>
      <c r="AR64" s="23"/>
      <c r="AS64" s="11"/>
      <c r="AT64" s="11"/>
      <c r="AU64" s="23"/>
      <c r="AV64" s="11"/>
      <c r="AW64" s="5"/>
      <c r="AX64" s="11"/>
      <c r="AY64" s="11"/>
      <c r="AZ64" s="5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0">
        <v>125</v>
      </c>
      <c r="BL64" s="21" t="s">
        <v>47</v>
      </c>
      <c r="BM64" s="21"/>
      <c r="BN64" s="21"/>
      <c r="BP64" s="21"/>
    </row>
    <row r="65" spans="1:68" ht="18.75" customHeight="1">
      <c r="A65" s="21"/>
      <c r="B65" s="23"/>
      <c r="C65" s="23"/>
      <c r="D65" s="23"/>
      <c r="E65" s="23"/>
      <c r="F65" s="23"/>
      <c r="G65" s="23"/>
      <c r="H65" s="6" t="s">
        <v>45</v>
      </c>
      <c r="I65" s="6"/>
      <c r="J65" s="6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33"/>
      <c r="Z65" s="27" t="s">
        <v>46</v>
      </c>
      <c r="AA65" s="64"/>
      <c r="AB65" s="64"/>
      <c r="AC65" s="64"/>
      <c r="AD65" s="64"/>
      <c r="AE65" s="10"/>
      <c r="AF65" s="18"/>
      <c r="AG65" s="10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3"/>
      <c r="AS65" s="7"/>
      <c r="AT65" s="7"/>
      <c r="AU65" s="23"/>
      <c r="AV65" s="7"/>
      <c r="AW65" s="5"/>
      <c r="AX65" s="23"/>
      <c r="AY65" s="23"/>
      <c r="AZ65" s="5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L65" s="21"/>
      <c r="BM65" s="21"/>
      <c r="BN65" s="21"/>
      <c r="BP65" s="21"/>
    </row>
    <row r="66" spans="1:68" ht="2.25" customHeight="1">
      <c r="A66" s="21"/>
      <c r="B66" s="23"/>
      <c r="C66" s="23"/>
      <c r="D66" s="23"/>
      <c r="E66" s="23"/>
      <c r="F66" s="23"/>
      <c r="G66" s="23"/>
      <c r="H66" s="6"/>
      <c r="I66" s="6"/>
      <c r="J66" s="6"/>
      <c r="K66" s="33"/>
      <c r="L66" s="33"/>
      <c r="M66" s="33"/>
      <c r="N66" s="33"/>
      <c r="O66" s="33"/>
      <c r="P66" s="33"/>
      <c r="Q66" s="33"/>
      <c r="R66" s="33"/>
      <c r="S66" s="33"/>
      <c r="T66" s="9"/>
      <c r="U66" s="27"/>
      <c r="V66" s="9"/>
      <c r="W66" s="34"/>
      <c r="X66" s="35"/>
      <c r="Y66" s="35"/>
      <c r="Z66" s="4"/>
      <c r="AA66" s="42"/>
      <c r="AB66" s="42"/>
      <c r="AC66" s="42"/>
      <c r="AD66" s="42"/>
      <c r="AE66" s="43"/>
      <c r="AF66" s="43"/>
      <c r="AG66" s="43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3"/>
      <c r="AS66" s="7"/>
      <c r="AT66" s="7"/>
      <c r="AU66" s="23"/>
      <c r="AV66" s="7"/>
      <c r="AW66" s="5"/>
      <c r="AX66" s="23"/>
      <c r="AY66" s="23"/>
      <c r="AZ66" s="5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0"/>
      <c r="BL66" s="21"/>
      <c r="BM66" s="21"/>
      <c r="BN66" s="21"/>
      <c r="BP66" s="21"/>
    </row>
    <row r="67" spans="1:68" ht="18.75" customHeight="1">
      <c r="A67" s="21"/>
      <c r="B67" s="23"/>
      <c r="C67" s="23"/>
      <c r="D67" s="23"/>
      <c r="E67" s="23"/>
      <c r="F67" s="23"/>
      <c r="G67" s="23"/>
      <c r="H67" s="6" t="s">
        <v>33</v>
      </c>
      <c r="I67" s="6"/>
      <c r="J67" s="6"/>
      <c r="K67" s="65"/>
      <c r="L67" s="65"/>
      <c r="M67" s="65"/>
      <c r="N67" s="65"/>
      <c r="O67" s="65"/>
      <c r="P67" s="65"/>
      <c r="Q67" s="66" t="s">
        <v>162</v>
      </c>
      <c r="R67" s="66"/>
      <c r="S67" s="50"/>
      <c r="T67" s="50"/>
      <c r="U67" s="50"/>
      <c r="V67" s="50"/>
      <c r="W67" s="50"/>
      <c r="X67" s="50"/>
      <c r="Y67" s="35"/>
      <c r="Z67" s="27" t="s">
        <v>48</v>
      </c>
      <c r="AA67" s="64"/>
      <c r="AB67" s="64"/>
      <c r="AC67" s="64"/>
      <c r="AD67" s="64"/>
      <c r="AE67" s="10"/>
      <c r="AF67" s="18"/>
      <c r="AG67" s="10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3"/>
      <c r="AS67" s="11"/>
      <c r="AT67" s="11"/>
      <c r="AU67" s="23"/>
      <c r="AV67" s="11"/>
      <c r="AW67" s="11"/>
      <c r="AX67" s="11"/>
      <c r="AY67" s="11"/>
      <c r="AZ67" s="7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0">
        <v>127</v>
      </c>
      <c r="BL67" s="21" t="s">
        <v>49</v>
      </c>
      <c r="BM67" s="21"/>
      <c r="BN67" s="21"/>
      <c r="BP67" s="21"/>
    </row>
    <row r="68" spans="1:68" ht="6" customHeight="1">
      <c r="A68" s="21"/>
      <c r="B68" s="23"/>
      <c r="C68" s="23"/>
      <c r="D68" s="23"/>
      <c r="E68" s="23"/>
      <c r="F68" s="23"/>
      <c r="G68" s="23"/>
      <c r="H68" s="5"/>
      <c r="I68" s="5"/>
      <c r="J68" s="5"/>
      <c r="K68" s="2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23"/>
      <c r="Z68" s="5"/>
      <c r="AA68" s="5"/>
      <c r="AB68" s="5"/>
      <c r="AC68" s="5"/>
      <c r="AD68" s="5"/>
      <c r="AE68" s="5"/>
      <c r="AF68" s="5"/>
      <c r="AG68" s="5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3"/>
      <c r="AS68" s="11"/>
      <c r="AT68" s="11"/>
      <c r="AU68" s="23"/>
      <c r="AV68" s="11"/>
      <c r="AW68" s="23"/>
      <c r="AX68" s="23"/>
      <c r="AY68" s="23"/>
      <c r="AZ68" s="23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0"/>
      <c r="BL68" s="21"/>
      <c r="BM68" s="21"/>
      <c r="BN68" s="21"/>
      <c r="BP68" s="21"/>
    </row>
    <row r="69" spans="1:68" ht="21" customHeight="1">
      <c r="A69" s="21"/>
      <c r="B69" s="8"/>
      <c r="C69" s="8"/>
      <c r="D69" s="23"/>
      <c r="E69" s="23"/>
      <c r="F69" s="23"/>
      <c r="G69" s="23"/>
      <c r="H69" s="49" t="s">
        <v>34</v>
      </c>
      <c r="I69" s="49"/>
      <c r="J69" s="49"/>
      <c r="K69" s="49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35"/>
      <c r="Z69" s="4" t="s">
        <v>1</v>
      </c>
      <c r="AA69" s="37"/>
      <c r="AB69" s="4"/>
      <c r="AC69" s="4"/>
      <c r="AD69" s="51" t="str">
        <f>IF(AA69="","",VLOOKUP(AA69,$AP$4:$AQ$11,2))</f>
        <v/>
      </c>
      <c r="AE69" s="51"/>
      <c r="AF69" s="51"/>
      <c r="AG69" s="51"/>
      <c r="AH69" s="13"/>
      <c r="AI69" s="21"/>
      <c r="AM69" s="21"/>
      <c r="AN69" s="21"/>
      <c r="AO69" s="21"/>
      <c r="AP69" s="21"/>
      <c r="AQ69" s="21"/>
      <c r="AR69" s="23"/>
      <c r="AS69" s="21"/>
      <c r="AT69" s="21"/>
      <c r="AU69" s="23"/>
      <c r="AV69" s="21"/>
      <c r="AW69" s="23"/>
      <c r="AX69" s="23"/>
      <c r="AY69" s="23"/>
      <c r="AZ69" s="22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52">
        <v>121</v>
      </c>
      <c r="BL69" s="53" t="s">
        <v>35</v>
      </c>
      <c r="BM69" s="21"/>
      <c r="BN69" s="21"/>
      <c r="BP69" s="21"/>
    </row>
    <row r="70" spans="1:68" ht="2.25" customHeight="1">
      <c r="A70" s="21"/>
      <c r="B70" s="8"/>
      <c r="C70" s="8"/>
      <c r="D70" s="23"/>
      <c r="E70" s="23"/>
      <c r="F70" s="23"/>
      <c r="G70" s="23"/>
      <c r="H70" s="38"/>
      <c r="I70" s="38"/>
      <c r="J70" s="38"/>
      <c r="K70" s="38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35"/>
      <c r="Z70" s="4"/>
      <c r="AA70" s="4"/>
      <c r="AB70" s="4"/>
      <c r="AC70" s="4"/>
      <c r="AD70" s="4"/>
      <c r="AE70" s="4"/>
      <c r="AF70" s="4"/>
      <c r="AG70" s="4"/>
      <c r="AH70" s="21"/>
      <c r="AI70" s="21"/>
      <c r="AJ70" s="5"/>
      <c r="AK70" s="5"/>
      <c r="AL70" s="5"/>
      <c r="AM70" s="5"/>
      <c r="AN70" s="21"/>
      <c r="AO70" s="21"/>
      <c r="AP70" s="21"/>
      <c r="AQ70" s="21"/>
      <c r="AR70" s="23"/>
      <c r="AS70" s="11"/>
      <c r="AT70" s="11"/>
      <c r="AU70" s="23"/>
      <c r="AV70" s="11"/>
      <c r="AW70" s="23"/>
      <c r="AX70" s="23"/>
      <c r="AY70" s="23"/>
      <c r="AZ70" s="22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52"/>
      <c r="BL70" s="53"/>
      <c r="BM70" s="21"/>
      <c r="BN70" s="21"/>
      <c r="BP70" s="21"/>
    </row>
    <row r="71" spans="1:68" ht="24" customHeight="1">
      <c r="A71" s="21"/>
      <c r="B71" s="23"/>
      <c r="C71" s="23"/>
      <c r="D71" s="23"/>
      <c r="E71" s="23"/>
      <c r="F71" s="23"/>
      <c r="G71" s="23"/>
      <c r="H71" s="49" t="s">
        <v>183</v>
      </c>
      <c r="I71" s="49"/>
      <c r="J71" s="49"/>
      <c r="K71" s="49"/>
      <c r="L71" s="50"/>
      <c r="M71" s="50"/>
      <c r="N71" s="50"/>
      <c r="O71" s="50"/>
      <c r="P71" s="50"/>
      <c r="Q71" s="50"/>
      <c r="R71" s="50"/>
      <c r="S71" s="9"/>
      <c r="T71" s="9" t="s">
        <v>2</v>
      </c>
      <c r="U71" s="37"/>
      <c r="V71" s="14" t="str">
        <f>IF(U71="","",VLOOKUP(U71,$AS$4:$AT$5,2))</f>
        <v/>
      </c>
      <c r="W71" s="54" t="s">
        <v>163</v>
      </c>
      <c r="X71" s="54"/>
      <c r="Y71" s="35"/>
      <c r="Z71" s="55" t="s">
        <v>166</v>
      </c>
      <c r="AA71" s="56"/>
      <c r="AB71" s="56"/>
      <c r="AC71" s="56"/>
      <c r="AD71" s="56"/>
      <c r="AE71" s="56"/>
      <c r="AF71" s="56"/>
      <c r="AG71" s="56"/>
      <c r="AH71" s="21"/>
      <c r="AI71" s="21"/>
      <c r="AJ71" s="30"/>
      <c r="AK71" s="57"/>
      <c r="AL71" s="57"/>
      <c r="AM71" s="57"/>
      <c r="AN71" s="21"/>
      <c r="AO71" s="21"/>
      <c r="AP71" s="21"/>
      <c r="AQ71" s="21"/>
      <c r="AR71" s="23"/>
      <c r="AS71" s="21"/>
      <c r="AT71" s="21"/>
      <c r="AU71" s="23"/>
      <c r="AV71" s="21"/>
      <c r="AW71" s="11"/>
      <c r="AX71" s="11"/>
      <c r="AY71" s="11"/>
      <c r="AZ71" s="5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52">
        <v>122</v>
      </c>
      <c r="BL71" s="53" t="s">
        <v>36</v>
      </c>
      <c r="BM71" s="21"/>
      <c r="BN71" s="21"/>
      <c r="BP71" s="21"/>
    </row>
    <row r="72" spans="1:68" ht="2.25" customHeight="1">
      <c r="A72" s="21"/>
      <c r="B72" s="23"/>
      <c r="C72" s="23"/>
      <c r="D72" s="23"/>
      <c r="E72" s="23"/>
      <c r="F72" s="23"/>
      <c r="G72" s="23"/>
      <c r="H72" s="38"/>
      <c r="I72" s="38"/>
      <c r="J72" s="38"/>
      <c r="K72" s="38"/>
      <c r="L72" s="16"/>
      <c r="M72" s="16"/>
      <c r="N72" s="16"/>
      <c r="O72" s="16"/>
      <c r="P72" s="16"/>
      <c r="Q72" s="16"/>
      <c r="R72" s="16"/>
      <c r="S72" s="9"/>
      <c r="T72" s="9"/>
      <c r="U72" s="16"/>
      <c r="V72" s="16"/>
      <c r="W72" s="16"/>
      <c r="X72" s="16"/>
      <c r="Y72" s="35"/>
      <c r="Z72" s="4"/>
      <c r="AA72" s="4"/>
      <c r="AB72" s="4"/>
      <c r="AC72" s="4"/>
      <c r="AD72" s="4"/>
      <c r="AE72" s="4"/>
      <c r="AF72" s="4"/>
      <c r="AG72" s="4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5"/>
      <c r="AS72" s="11"/>
      <c r="AT72" s="11"/>
      <c r="AU72" s="5"/>
      <c r="AV72" s="11"/>
      <c r="AW72" s="11"/>
      <c r="AX72" s="11"/>
      <c r="AY72" s="11"/>
      <c r="AZ72" s="5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52"/>
      <c r="BL72" s="53"/>
      <c r="BM72" s="21"/>
      <c r="BN72" s="21"/>
      <c r="BP72" s="21"/>
    </row>
    <row r="73" spans="1:68" ht="21" customHeight="1">
      <c r="A73" s="21"/>
      <c r="B73" s="23"/>
      <c r="C73" s="23"/>
      <c r="D73" s="23"/>
      <c r="E73" s="23"/>
      <c r="F73" s="23"/>
      <c r="G73" s="23"/>
      <c r="H73" s="49" t="s">
        <v>37</v>
      </c>
      <c r="I73" s="49"/>
      <c r="J73" s="49"/>
      <c r="K73" s="49"/>
      <c r="L73" s="10" t="s">
        <v>32</v>
      </c>
      <c r="M73" s="58"/>
      <c r="N73" s="58"/>
      <c r="O73" s="10" t="s">
        <v>17</v>
      </c>
      <c r="P73" s="37"/>
      <c r="Q73" s="10" t="s">
        <v>38</v>
      </c>
      <c r="R73" s="37"/>
      <c r="S73" s="59" t="s">
        <v>39</v>
      </c>
      <c r="T73" s="59"/>
      <c r="U73" s="59"/>
      <c r="V73" s="59"/>
      <c r="W73" s="39"/>
      <c r="X73" s="9" t="s">
        <v>40</v>
      </c>
      <c r="Y73" s="35"/>
      <c r="Z73" s="4" t="s">
        <v>3</v>
      </c>
      <c r="AA73" s="37"/>
      <c r="AB73" s="4"/>
      <c r="AC73" s="4"/>
      <c r="AD73" s="51" t="str">
        <f>IF(AA73="","",VLOOKUP(AA73,$AV$4:$AW71,2))</f>
        <v/>
      </c>
      <c r="AE73" s="51"/>
      <c r="AF73" s="51"/>
      <c r="AG73" s="51"/>
      <c r="AH73" s="5"/>
      <c r="AI73" s="15"/>
      <c r="AJ73" s="21"/>
      <c r="AK73" s="21"/>
      <c r="AL73" s="21"/>
      <c r="AM73" s="21"/>
      <c r="AN73" s="21"/>
      <c r="AO73" s="21"/>
      <c r="AP73" s="21"/>
      <c r="AQ73" s="21"/>
      <c r="AR73" s="5"/>
      <c r="AS73" s="11"/>
      <c r="AT73" s="11"/>
      <c r="AU73" s="5"/>
      <c r="AV73" s="11"/>
      <c r="AW73" s="11"/>
      <c r="AX73" s="11"/>
      <c r="AY73" s="11"/>
      <c r="AZ73" s="5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52">
        <v>123</v>
      </c>
      <c r="BL73" s="53" t="s">
        <v>41</v>
      </c>
      <c r="BM73" s="21"/>
      <c r="BN73" s="21"/>
      <c r="BP73" s="21"/>
    </row>
    <row r="74" spans="1:68" ht="2.25" customHeight="1">
      <c r="A74" s="21"/>
      <c r="B74" s="23"/>
      <c r="C74" s="23"/>
      <c r="D74" s="23"/>
      <c r="E74" s="23"/>
      <c r="F74" s="23"/>
      <c r="G74" s="23"/>
      <c r="H74" s="6"/>
      <c r="I74" s="6"/>
      <c r="J74" s="6"/>
      <c r="K74" s="40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16"/>
      <c r="W74" s="16"/>
      <c r="X74" s="16"/>
      <c r="Y74" s="35"/>
      <c r="Z74" s="4"/>
      <c r="AA74" s="6"/>
      <c r="AB74" s="4"/>
      <c r="AC74" s="4"/>
      <c r="AD74" s="12"/>
      <c r="AE74" s="12"/>
      <c r="AF74" s="12"/>
      <c r="AG74" s="12"/>
      <c r="AH74" s="5"/>
      <c r="AI74" s="21"/>
      <c r="AJ74" s="21"/>
      <c r="AK74" s="21"/>
      <c r="AL74" s="21"/>
      <c r="AM74" s="21"/>
      <c r="AN74" s="21"/>
      <c r="AO74" s="21"/>
      <c r="AP74" s="21"/>
      <c r="AQ74" s="21"/>
      <c r="AR74" s="23"/>
      <c r="AS74" s="11"/>
      <c r="AT74" s="11"/>
      <c r="AU74" s="23"/>
      <c r="AV74" s="11"/>
      <c r="AW74" s="5"/>
      <c r="AX74" s="11"/>
      <c r="AY74" s="11"/>
      <c r="AZ74" s="5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52"/>
      <c r="BL74" s="53"/>
      <c r="BM74" s="21"/>
      <c r="BN74" s="21"/>
      <c r="BP74" s="21"/>
    </row>
    <row r="75" spans="1:68" ht="21" customHeight="1">
      <c r="A75" s="21"/>
      <c r="B75" s="23"/>
      <c r="C75" s="23"/>
      <c r="D75" s="23"/>
      <c r="E75" s="23"/>
      <c r="F75" s="23"/>
      <c r="G75" s="23"/>
      <c r="H75" s="49" t="s">
        <v>42</v>
      </c>
      <c r="I75" s="49"/>
      <c r="J75" s="49"/>
      <c r="K75" s="49"/>
      <c r="L75" s="49"/>
      <c r="M75" s="37"/>
      <c r="N75" s="9" t="s">
        <v>17</v>
      </c>
      <c r="O75" s="9" t="s">
        <v>4</v>
      </c>
      <c r="P75" s="37"/>
      <c r="Q75" s="51" t="str">
        <f>IF(P75="","",VLOOKUP(P75,$AY$4:$AZ$17,2))</f>
        <v/>
      </c>
      <c r="R75" s="51"/>
      <c r="S75" s="51"/>
      <c r="T75" s="51"/>
      <c r="U75" s="41"/>
      <c r="V75" s="9"/>
      <c r="W75" s="9"/>
      <c r="X75" s="35"/>
      <c r="Y75" s="35"/>
      <c r="Z75" s="60" t="s">
        <v>43</v>
      </c>
      <c r="AA75" s="60"/>
      <c r="AB75" s="36" t="s">
        <v>32</v>
      </c>
      <c r="AC75" s="36"/>
      <c r="AD75" s="61"/>
      <c r="AE75" s="61"/>
      <c r="AF75" s="17"/>
      <c r="AG75" s="25" t="s">
        <v>17</v>
      </c>
      <c r="AH75" s="5"/>
      <c r="AI75" s="15"/>
      <c r="AJ75" s="21"/>
      <c r="AK75" s="21"/>
      <c r="AL75" s="21"/>
      <c r="AM75" s="21"/>
      <c r="AN75" s="21"/>
      <c r="AO75" s="21"/>
      <c r="AP75" s="21"/>
      <c r="AQ75" s="21"/>
      <c r="AR75" s="23"/>
      <c r="AS75" s="11"/>
      <c r="AT75" s="11"/>
      <c r="AU75" s="23"/>
      <c r="AV75" s="11"/>
      <c r="AW75" s="5"/>
      <c r="AX75" s="11"/>
      <c r="AY75" s="11"/>
      <c r="AZ75" s="5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0">
        <v>124</v>
      </c>
      <c r="BL75" s="21" t="s">
        <v>44</v>
      </c>
      <c r="BM75" s="21"/>
      <c r="BN75" s="21"/>
      <c r="BP75" s="21"/>
    </row>
    <row r="76" spans="1:68" ht="36" customHeight="1">
      <c r="A76" s="21"/>
      <c r="B76" s="23"/>
      <c r="C76" s="23"/>
      <c r="D76" s="23"/>
      <c r="E76" s="23"/>
      <c r="F76" s="23"/>
      <c r="G76" s="23"/>
      <c r="H76" s="62" t="s">
        <v>184</v>
      </c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35"/>
      <c r="Z76" s="55" t="s">
        <v>165</v>
      </c>
      <c r="AA76" s="56"/>
      <c r="AB76" s="56"/>
      <c r="AC76" s="56"/>
      <c r="AD76" s="56"/>
      <c r="AE76" s="56"/>
      <c r="AF76" s="56"/>
      <c r="AG76" s="56"/>
      <c r="AH76" s="5"/>
      <c r="AI76" s="21"/>
      <c r="AJ76" s="21"/>
      <c r="AK76" s="21"/>
      <c r="AL76" s="21"/>
      <c r="AM76" s="21"/>
      <c r="AN76" s="21"/>
      <c r="AO76" s="21"/>
      <c r="AP76" s="21"/>
      <c r="AQ76" s="21"/>
      <c r="AR76" s="23"/>
      <c r="AS76" s="11"/>
      <c r="AT76" s="11"/>
      <c r="AU76" s="23"/>
      <c r="AV76" s="11"/>
      <c r="AW76" s="5"/>
      <c r="AX76" s="11"/>
      <c r="AY76" s="11"/>
      <c r="AZ76" s="5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0">
        <v>125</v>
      </c>
      <c r="BL76" s="21" t="s">
        <v>47</v>
      </c>
      <c r="BM76" s="21"/>
      <c r="BN76" s="21"/>
      <c r="BP76" s="21"/>
    </row>
    <row r="77" spans="1:68" ht="18.75" customHeight="1">
      <c r="A77" s="21"/>
      <c r="B77" s="23"/>
      <c r="C77" s="23"/>
      <c r="D77" s="23"/>
      <c r="E77" s="23"/>
      <c r="F77" s="23"/>
      <c r="G77" s="23"/>
      <c r="H77" s="6" t="s">
        <v>45</v>
      </c>
      <c r="I77" s="6"/>
      <c r="J77" s="6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33"/>
      <c r="Z77" s="27" t="s">
        <v>46</v>
      </c>
      <c r="AA77" s="64"/>
      <c r="AB77" s="64"/>
      <c r="AC77" s="64"/>
      <c r="AD77" s="64"/>
      <c r="AE77" s="10"/>
      <c r="AF77" s="18"/>
      <c r="AG77" s="10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3"/>
      <c r="AS77" s="7"/>
      <c r="AT77" s="7"/>
      <c r="AU77" s="23"/>
      <c r="AV77" s="7"/>
      <c r="AW77" s="5"/>
      <c r="AX77" s="23"/>
      <c r="AY77" s="23"/>
      <c r="AZ77" s="5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0"/>
      <c r="BL77" s="21"/>
      <c r="BM77" s="21"/>
      <c r="BN77" s="21"/>
      <c r="BP77" s="21"/>
    </row>
    <row r="78" spans="1:68" ht="2.25" customHeight="1">
      <c r="A78" s="21"/>
      <c r="B78" s="23"/>
      <c r="C78" s="23"/>
      <c r="D78" s="23"/>
      <c r="E78" s="23"/>
      <c r="F78" s="23"/>
      <c r="G78" s="23"/>
      <c r="H78" s="6"/>
      <c r="I78" s="6"/>
      <c r="J78" s="6"/>
      <c r="K78" s="33"/>
      <c r="L78" s="33"/>
      <c r="M78" s="33"/>
      <c r="N78" s="33"/>
      <c r="O78" s="33"/>
      <c r="P78" s="33"/>
      <c r="Q78" s="33"/>
      <c r="R78" s="33"/>
      <c r="S78" s="33"/>
      <c r="T78" s="9"/>
      <c r="U78" s="27"/>
      <c r="V78" s="9"/>
      <c r="W78" s="34"/>
      <c r="X78" s="35"/>
      <c r="Y78" s="35"/>
      <c r="Z78" s="4"/>
      <c r="AA78" s="42"/>
      <c r="AB78" s="42"/>
      <c r="AC78" s="42"/>
      <c r="AD78" s="42"/>
      <c r="AE78" s="43"/>
      <c r="AF78" s="43"/>
      <c r="AG78" s="43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3"/>
      <c r="AS78" s="7"/>
      <c r="AT78" s="7"/>
      <c r="AU78" s="23"/>
      <c r="AV78" s="7"/>
      <c r="AW78" s="5"/>
      <c r="AX78" s="23"/>
      <c r="AY78" s="23"/>
      <c r="AZ78" s="5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0"/>
      <c r="BL78" s="21"/>
      <c r="BM78" s="21"/>
      <c r="BN78" s="21"/>
      <c r="BP78" s="21"/>
    </row>
    <row r="79" spans="1:68" ht="18.75" customHeight="1">
      <c r="A79" s="21"/>
      <c r="B79" s="23"/>
      <c r="C79" s="23"/>
      <c r="D79" s="23"/>
      <c r="E79" s="23"/>
      <c r="F79" s="23"/>
      <c r="G79" s="23"/>
      <c r="H79" s="6" t="s">
        <v>33</v>
      </c>
      <c r="I79" s="6"/>
      <c r="J79" s="6"/>
      <c r="K79" s="65"/>
      <c r="L79" s="65"/>
      <c r="M79" s="65"/>
      <c r="N79" s="65"/>
      <c r="O79" s="65"/>
      <c r="P79" s="65"/>
      <c r="Q79" s="66" t="s">
        <v>162</v>
      </c>
      <c r="R79" s="66"/>
      <c r="S79" s="50"/>
      <c r="T79" s="50"/>
      <c r="U79" s="50"/>
      <c r="V79" s="50"/>
      <c r="W79" s="50"/>
      <c r="X79" s="50"/>
      <c r="Y79" s="35"/>
      <c r="Z79" s="27" t="s">
        <v>48</v>
      </c>
      <c r="AA79" s="64"/>
      <c r="AB79" s="64"/>
      <c r="AC79" s="64"/>
      <c r="AD79" s="64"/>
      <c r="AE79" s="10"/>
      <c r="AF79" s="18"/>
      <c r="AG79" s="10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3"/>
      <c r="AS79" s="11"/>
      <c r="AT79" s="11"/>
      <c r="AU79" s="23"/>
      <c r="AV79" s="11"/>
      <c r="AW79" s="11"/>
      <c r="AX79" s="11"/>
      <c r="AY79" s="11"/>
      <c r="AZ79" s="7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0">
        <v>127</v>
      </c>
      <c r="BL79" s="21" t="s">
        <v>49</v>
      </c>
      <c r="BM79" s="21"/>
      <c r="BN79" s="21"/>
      <c r="BP79" s="21"/>
    </row>
    <row r="80" spans="1:68" ht="22.5" customHeight="1">
      <c r="A80" s="21"/>
      <c r="B80" s="5"/>
      <c r="C80" s="67" t="s">
        <v>182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19"/>
      <c r="AD80" s="68"/>
      <c r="AE80" s="68"/>
      <c r="AF80" s="68"/>
      <c r="AG80" s="68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0">
        <v>333</v>
      </c>
      <c r="BL80" s="21" t="s">
        <v>50</v>
      </c>
      <c r="BM80" s="21"/>
      <c r="BN80" s="21"/>
      <c r="BP80" s="21"/>
    </row>
    <row r="81" spans="1:68" ht="12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0">
        <v>411</v>
      </c>
      <c r="BL81" s="21" t="s">
        <v>51</v>
      </c>
      <c r="BM81" s="21"/>
      <c r="BN81" s="21"/>
      <c r="BP81" s="21"/>
    </row>
    <row r="82" spans="1:68" ht="12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0">
        <v>412</v>
      </c>
      <c r="BL82" s="21" t="s">
        <v>52</v>
      </c>
      <c r="BM82" s="21"/>
      <c r="BN82" s="21"/>
      <c r="BP82" s="21"/>
    </row>
    <row r="83" spans="1:68" ht="12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0">
        <v>413</v>
      </c>
      <c r="BL83" s="21" t="s">
        <v>53</v>
      </c>
      <c r="BM83" s="21"/>
      <c r="BN83" s="21"/>
      <c r="BP83" s="21"/>
    </row>
    <row r="84" spans="1:68" ht="12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0">
        <v>414</v>
      </c>
      <c r="BL84" s="21" t="s">
        <v>54</v>
      </c>
      <c r="BM84" s="21"/>
      <c r="BN84" s="21"/>
      <c r="BP84" s="21"/>
    </row>
    <row r="85" spans="1:68" ht="12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0">
        <v>415</v>
      </c>
      <c r="BL85" s="21" t="s">
        <v>55</v>
      </c>
      <c r="BM85" s="21"/>
      <c r="BN85" s="21"/>
      <c r="BP85" s="21"/>
    </row>
    <row r="86" spans="1:68" ht="12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0">
        <v>416</v>
      </c>
      <c r="BL86" s="21" t="s">
        <v>56</v>
      </c>
      <c r="BM86" s="21"/>
      <c r="BN86" s="21"/>
      <c r="BP86" s="21"/>
    </row>
    <row r="87" spans="1:68" ht="12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0">
        <v>417</v>
      </c>
      <c r="BL87" s="21" t="s">
        <v>57</v>
      </c>
      <c r="BM87" s="21"/>
      <c r="BN87" s="21"/>
      <c r="BP87" s="21"/>
    </row>
    <row r="88" spans="1:68" ht="12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0">
        <v>418</v>
      </c>
      <c r="BL88" s="21" t="s">
        <v>58</v>
      </c>
      <c r="BM88" s="21"/>
      <c r="BN88" s="21"/>
      <c r="BP88" s="21"/>
    </row>
    <row r="89" spans="1:68" ht="12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0">
        <v>419</v>
      </c>
      <c r="BL89" s="21" t="s">
        <v>59</v>
      </c>
      <c r="BM89" s="21"/>
      <c r="BN89" s="21"/>
      <c r="BP89" s="21"/>
    </row>
    <row r="90" spans="1:68" ht="12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BH90" s="21"/>
      <c r="BI90" s="21"/>
      <c r="BK90" s="20">
        <v>420</v>
      </c>
      <c r="BL90" s="21" t="s">
        <v>60</v>
      </c>
      <c r="BN90" s="21"/>
    </row>
    <row r="91" spans="1:68" ht="12" customHeight="1">
      <c r="BK91" s="20">
        <v>421</v>
      </c>
      <c r="BL91" s="21" t="s">
        <v>61</v>
      </c>
    </row>
    <row r="92" spans="1:68" ht="12" customHeight="1">
      <c r="BK92" s="20">
        <v>422</v>
      </c>
      <c r="BL92" s="21" t="s">
        <v>62</v>
      </c>
    </row>
    <row r="93" spans="1:68" ht="12" customHeight="1">
      <c r="BK93" s="20">
        <v>423</v>
      </c>
      <c r="BL93" s="21" t="s">
        <v>63</v>
      </c>
    </row>
    <row r="94" spans="1:68" ht="12" customHeight="1">
      <c r="BK94" s="20">
        <v>424</v>
      </c>
      <c r="BL94" s="21" t="s">
        <v>64</v>
      </c>
    </row>
    <row r="95" spans="1:68" ht="12" customHeight="1">
      <c r="BK95" s="20">
        <v>425</v>
      </c>
      <c r="BL95" s="21" t="s">
        <v>65</v>
      </c>
    </row>
    <row r="96" spans="1:68" ht="12" customHeight="1">
      <c r="BK96" s="20">
        <v>426</v>
      </c>
      <c r="BL96" s="21" t="s">
        <v>66</v>
      </c>
    </row>
    <row r="97" spans="63:64" ht="12" customHeight="1">
      <c r="BK97" s="20">
        <v>427</v>
      </c>
      <c r="BL97" s="21" t="s">
        <v>67</v>
      </c>
    </row>
    <row r="98" spans="63:64" ht="12" customHeight="1">
      <c r="BK98" s="20">
        <v>428</v>
      </c>
      <c r="BL98" s="21" t="s">
        <v>68</v>
      </c>
    </row>
    <row r="99" spans="63:64" ht="12" customHeight="1">
      <c r="BK99" s="20">
        <v>429</v>
      </c>
      <c r="BL99" s="21" t="s">
        <v>69</v>
      </c>
    </row>
    <row r="100" spans="63:64" ht="12" customHeight="1">
      <c r="BK100" s="20">
        <v>430</v>
      </c>
      <c r="BL100" s="21" t="s">
        <v>70</v>
      </c>
    </row>
    <row r="101" spans="63:64" ht="12" customHeight="1">
      <c r="BK101" s="20">
        <v>431</v>
      </c>
      <c r="BL101" s="21" t="s">
        <v>71</v>
      </c>
    </row>
    <row r="102" spans="63:64" ht="12" customHeight="1">
      <c r="BK102" s="20">
        <v>432</v>
      </c>
      <c r="BL102" s="21" t="s">
        <v>72</v>
      </c>
    </row>
    <row r="103" spans="63:64" ht="12" customHeight="1">
      <c r="BK103" s="20">
        <v>433</v>
      </c>
      <c r="BL103" s="21" t="s">
        <v>73</v>
      </c>
    </row>
    <row r="104" spans="63:64" ht="12" customHeight="1">
      <c r="BK104" s="20">
        <v>434</v>
      </c>
      <c r="BL104" s="21" t="s">
        <v>74</v>
      </c>
    </row>
    <row r="105" spans="63:64" ht="12" customHeight="1">
      <c r="BK105" s="20">
        <v>435</v>
      </c>
      <c r="BL105" s="21" t="s">
        <v>75</v>
      </c>
    </row>
    <row r="106" spans="63:64" ht="12" customHeight="1">
      <c r="BK106" s="20">
        <v>436</v>
      </c>
      <c r="BL106" s="21" t="s">
        <v>76</v>
      </c>
    </row>
    <row r="107" spans="63:64" ht="12" customHeight="1">
      <c r="BK107" s="20">
        <v>437</v>
      </c>
      <c r="BL107" s="21" t="s">
        <v>77</v>
      </c>
    </row>
    <row r="108" spans="63:64" ht="12" customHeight="1">
      <c r="BK108" s="20">
        <v>438</v>
      </c>
      <c r="BL108" s="21" t="s">
        <v>78</v>
      </c>
    </row>
    <row r="109" spans="63:64" ht="12" customHeight="1">
      <c r="BK109" s="20">
        <v>439</v>
      </c>
      <c r="BL109" s="21" t="s">
        <v>79</v>
      </c>
    </row>
    <row r="110" spans="63:64" ht="12" customHeight="1">
      <c r="BK110" s="20">
        <v>440</v>
      </c>
      <c r="BL110" s="21" t="s">
        <v>80</v>
      </c>
    </row>
    <row r="111" spans="63:64" ht="12" customHeight="1">
      <c r="BK111" s="20">
        <v>441</v>
      </c>
      <c r="BL111" s="21" t="s">
        <v>81</v>
      </c>
    </row>
    <row r="112" spans="63:64" ht="12" customHeight="1">
      <c r="BK112" s="20">
        <v>442</v>
      </c>
      <c r="BL112" s="21" t="s">
        <v>82</v>
      </c>
    </row>
    <row r="113" spans="63:64" ht="12" customHeight="1">
      <c r="BK113" s="20">
        <v>443</v>
      </c>
      <c r="BL113" s="21" t="s">
        <v>83</v>
      </c>
    </row>
    <row r="114" spans="63:64" ht="12" customHeight="1">
      <c r="BK114" s="20">
        <v>444</v>
      </c>
      <c r="BL114" s="21" t="s">
        <v>84</v>
      </c>
    </row>
    <row r="115" spans="63:64" ht="12" customHeight="1">
      <c r="BK115" s="20">
        <v>501</v>
      </c>
      <c r="BL115" s="21" t="s">
        <v>85</v>
      </c>
    </row>
    <row r="116" spans="63:64" ht="12" customHeight="1">
      <c r="BK116" s="20">
        <v>502</v>
      </c>
      <c r="BL116" s="21" t="s">
        <v>86</v>
      </c>
    </row>
    <row r="117" spans="63:64" ht="12" customHeight="1">
      <c r="BK117" s="20">
        <v>503</v>
      </c>
      <c r="BL117" s="21" t="s">
        <v>87</v>
      </c>
    </row>
    <row r="118" spans="63:64" ht="12" customHeight="1">
      <c r="BK118" s="20">
        <v>504</v>
      </c>
      <c r="BL118" s="21" t="s">
        <v>88</v>
      </c>
    </row>
    <row r="119" spans="63:64" ht="12" customHeight="1">
      <c r="BK119" s="20">
        <v>505</v>
      </c>
      <c r="BL119" s="21" t="s">
        <v>89</v>
      </c>
    </row>
    <row r="120" spans="63:64" ht="12" customHeight="1">
      <c r="BK120" s="24">
        <v>506</v>
      </c>
      <c r="BL120" s="1" t="s">
        <v>90</v>
      </c>
    </row>
    <row r="121" spans="63:64" ht="12" customHeight="1">
      <c r="BK121" s="24">
        <v>507</v>
      </c>
      <c r="BL121" s="1" t="s">
        <v>91</v>
      </c>
    </row>
    <row r="122" spans="63:64" ht="12" customHeight="1">
      <c r="BK122" s="24">
        <v>508</v>
      </c>
      <c r="BL122" s="1" t="s">
        <v>92</v>
      </c>
    </row>
    <row r="123" spans="63:64" ht="12" customHeight="1">
      <c r="BK123" s="24">
        <v>509</v>
      </c>
      <c r="BL123" s="1" t="s">
        <v>93</v>
      </c>
    </row>
    <row r="124" spans="63:64" ht="12" customHeight="1">
      <c r="BK124" s="24">
        <v>510</v>
      </c>
      <c r="BL124" s="1" t="s">
        <v>94</v>
      </c>
    </row>
    <row r="125" spans="63:64" ht="12" customHeight="1">
      <c r="BK125" s="24">
        <v>511</v>
      </c>
      <c r="BL125" s="1" t="s">
        <v>95</v>
      </c>
    </row>
    <row r="126" spans="63:64" ht="12" customHeight="1">
      <c r="BK126" s="24">
        <v>512</v>
      </c>
      <c r="BL126" s="1" t="s">
        <v>96</v>
      </c>
    </row>
    <row r="127" spans="63:64" ht="12" customHeight="1">
      <c r="BK127" s="24">
        <v>513</v>
      </c>
      <c r="BL127" s="1" t="s">
        <v>97</v>
      </c>
    </row>
    <row r="128" spans="63:64" ht="12" customHeight="1">
      <c r="BK128" s="24">
        <v>514</v>
      </c>
      <c r="BL128" s="1" t="s">
        <v>98</v>
      </c>
    </row>
    <row r="129" spans="63:64" ht="12" customHeight="1">
      <c r="BK129" s="24">
        <v>515</v>
      </c>
      <c r="BL129" s="1" t="s">
        <v>99</v>
      </c>
    </row>
    <row r="130" spans="63:64" ht="12" customHeight="1">
      <c r="BK130" s="24">
        <v>516</v>
      </c>
      <c r="BL130" s="1" t="s">
        <v>100</v>
      </c>
    </row>
    <row r="131" spans="63:64" ht="12" customHeight="1">
      <c r="BK131" s="24">
        <v>517</v>
      </c>
      <c r="BL131" s="1" t="s">
        <v>101</v>
      </c>
    </row>
    <row r="132" spans="63:64" ht="12" customHeight="1">
      <c r="BK132" s="24">
        <v>518</v>
      </c>
      <c r="BL132" s="1" t="s">
        <v>102</v>
      </c>
    </row>
    <row r="133" spans="63:64" ht="12" customHeight="1">
      <c r="BK133" s="24">
        <v>519</v>
      </c>
      <c r="BL133" s="1" t="s">
        <v>103</v>
      </c>
    </row>
    <row r="134" spans="63:64" ht="12" customHeight="1">
      <c r="BK134" s="24">
        <v>520</v>
      </c>
      <c r="BL134" s="1" t="s">
        <v>104</v>
      </c>
    </row>
    <row r="135" spans="63:64" ht="12" customHeight="1">
      <c r="BK135" s="24">
        <v>521</v>
      </c>
      <c r="BL135" s="1" t="s">
        <v>105</v>
      </c>
    </row>
    <row r="136" spans="63:64" ht="12" customHeight="1">
      <c r="BK136" s="24">
        <v>522</v>
      </c>
      <c r="BL136" s="1" t="s">
        <v>106</v>
      </c>
    </row>
    <row r="137" spans="63:64" ht="12" customHeight="1">
      <c r="BK137" s="24">
        <v>523</v>
      </c>
      <c r="BL137" s="1" t="s">
        <v>107</v>
      </c>
    </row>
    <row r="138" spans="63:64" ht="12" customHeight="1">
      <c r="BK138" s="24">
        <v>524</v>
      </c>
      <c r="BL138" s="1" t="s">
        <v>108</v>
      </c>
    </row>
    <row r="139" spans="63:64" ht="12" customHeight="1">
      <c r="BK139" s="24">
        <v>525</v>
      </c>
      <c r="BL139" s="1" t="s">
        <v>109</v>
      </c>
    </row>
    <row r="140" spans="63:64" ht="12" customHeight="1">
      <c r="BK140" s="24">
        <v>526</v>
      </c>
      <c r="BL140" s="1" t="s">
        <v>110</v>
      </c>
    </row>
    <row r="141" spans="63:64" ht="12" customHeight="1">
      <c r="BK141" s="24">
        <v>527</v>
      </c>
      <c r="BL141" s="1" t="s">
        <v>111</v>
      </c>
    </row>
    <row r="142" spans="63:64" ht="12" customHeight="1">
      <c r="BK142" s="24">
        <v>528</v>
      </c>
      <c r="BL142" s="1" t="s">
        <v>112</v>
      </c>
    </row>
    <row r="143" spans="63:64" ht="12" customHeight="1">
      <c r="BK143" s="24">
        <v>529</v>
      </c>
      <c r="BL143" s="1" t="s">
        <v>113</v>
      </c>
    </row>
    <row r="144" spans="63:64" ht="12" customHeight="1">
      <c r="BK144" s="24">
        <v>530</v>
      </c>
      <c r="BL144" s="1" t="s">
        <v>114</v>
      </c>
    </row>
    <row r="145" spans="63:64" ht="12" customHeight="1">
      <c r="BK145" s="24">
        <v>531</v>
      </c>
      <c r="BL145" s="1" t="s">
        <v>115</v>
      </c>
    </row>
    <row r="146" spans="63:64" ht="12" customHeight="1">
      <c r="BK146" s="24">
        <v>532</v>
      </c>
      <c r="BL146" s="1" t="s">
        <v>116</v>
      </c>
    </row>
    <row r="147" spans="63:64" ht="12" customHeight="1">
      <c r="BK147" s="24">
        <v>533</v>
      </c>
      <c r="BL147" s="1" t="s">
        <v>117</v>
      </c>
    </row>
    <row r="148" spans="63:64" ht="12" customHeight="1">
      <c r="BK148" s="24">
        <v>534</v>
      </c>
      <c r="BL148" s="1" t="s">
        <v>118</v>
      </c>
    </row>
    <row r="149" spans="63:64" ht="12" customHeight="1">
      <c r="BK149" s="24">
        <v>535</v>
      </c>
      <c r="BL149" s="1" t="s">
        <v>119</v>
      </c>
    </row>
    <row r="150" spans="63:64" ht="12" customHeight="1">
      <c r="BK150" s="24">
        <v>536</v>
      </c>
      <c r="BL150" s="1" t="s">
        <v>120</v>
      </c>
    </row>
    <row r="151" spans="63:64" ht="12" customHeight="1">
      <c r="BK151" s="24">
        <v>537</v>
      </c>
      <c r="BL151" s="1" t="s">
        <v>121</v>
      </c>
    </row>
    <row r="152" spans="63:64" ht="12" customHeight="1">
      <c r="BK152" s="24">
        <v>539</v>
      </c>
      <c r="BL152" s="1" t="s">
        <v>122</v>
      </c>
    </row>
    <row r="153" spans="63:64" ht="12" customHeight="1">
      <c r="BK153" s="24">
        <v>540</v>
      </c>
      <c r="BL153" s="1" t="s">
        <v>123</v>
      </c>
    </row>
    <row r="154" spans="63:64" ht="12" customHeight="1">
      <c r="BK154" s="24">
        <v>541</v>
      </c>
      <c r="BL154" s="1" t="s">
        <v>124</v>
      </c>
    </row>
    <row r="155" spans="63:64" ht="12" customHeight="1">
      <c r="BK155" s="24">
        <v>542</v>
      </c>
      <c r="BL155" s="1" t="s">
        <v>125</v>
      </c>
    </row>
    <row r="156" spans="63:64" ht="12" customHeight="1">
      <c r="BK156" s="24">
        <v>543</v>
      </c>
      <c r="BL156" s="1" t="s">
        <v>126</v>
      </c>
    </row>
    <row r="157" spans="63:64" ht="12" customHeight="1">
      <c r="BK157" s="24">
        <v>544</v>
      </c>
      <c r="BL157" s="1" t="s">
        <v>127</v>
      </c>
    </row>
    <row r="158" spans="63:64" ht="12" customHeight="1">
      <c r="BK158" s="24">
        <v>545</v>
      </c>
      <c r="BL158" s="1" t="s">
        <v>128</v>
      </c>
    </row>
    <row r="159" spans="63:64" ht="12" customHeight="1">
      <c r="BK159" s="24">
        <v>546</v>
      </c>
      <c r="BL159" s="1" t="s">
        <v>129</v>
      </c>
    </row>
    <row r="160" spans="63:64" ht="12" customHeight="1">
      <c r="BK160" s="24">
        <v>547</v>
      </c>
      <c r="BL160" s="1" t="s">
        <v>130</v>
      </c>
    </row>
    <row r="161" spans="63:64" ht="12" customHeight="1">
      <c r="BK161" s="24">
        <v>549</v>
      </c>
      <c r="BL161" s="1" t="s">
        <v>131</v>
      </c>
    </row>
    <row r="162" spans="63:64" ht="12" customHeight="1">
      <c r="BK162" s="24">
        <v>591</v>
      </c>
      <c r="BL162" s="1" t="s">
        <v>132</v>
      </c>
    </row>
    <row r="163" spans="63:64" ht="12" customHeight="1">
      <c r="BK163" s="24">
        <v>593</v>
      </c>
      <c r="BL163" s="1" t="s">
        <v>133</v>
      </c>
    </row>
    <row r="164" spans="63:64" ht="12" customHeight="1">
      <c r="BK164" s="24">
        <v>595</v>
      </c>
      <c r="BL164" s="1" t="s">
        <v>134</v>
      </c>
    </row>
    <row r="165" spans="63:64" ht="12" customHeight="1">
      <c r="BK165" s="24">
        <v>596</v>
      </c>
      <c r="BL165" s="1" t="s">
        <v>135</v>
      </c>
    </row>
    <row r="166" spans="63:64" ht="12" customHeight="1">
      <c r="BK166" s="24">
        <v>597</v>
      </c>
      <c r="BL166" s="1" t="s">
        <v>136</v>
      </c>
    </row>
    <row r="167" spans="63:64" ht="12" customHeight="1">
      <c r="BK167" s="24">
        <v>598</v>
      </c>
      <c r="BL167" s="1" t="s">
        <v>137</v>
      </c>
    </row>
    <row r="168" spans="63:64" ht="12" customHeight="1">
      <c r="BK168" s="24">
        <v>599</v>
      </c>
      <c r="BL168" s="1" t="s">
        <v>138</v>
      </c>
    </row>
    <row r="169" spans="63:64" ht="12" customHeight="1">
      <c r="BK169" s="24">
        <v>600</v>
      </c>
      <c r="BL169" s="1" t="s">
        <v>139</v>
      </c>
    </row>
  </sheetData>
  <sheetProtection formatCells="0" formatColumns="0" formatRows="0" insertColumns="0" insertRows="0" selectLockedCells="1"/>
  <dataConsolidate/>
  <mergeCells count="186">
    <mergeCell ref="H76:X76"/>
    <mergeCell ref="Z76:AG76"/>
    <mergeCell ref="C80:AB80"/>
    <mergeCell ref="AD80:AG80"/>
    <mergeCell ref="K77:X77"/>
    <mergeCell ref="AA77:AD77"/>
    <mergeCell ref="K79:P79"/>
    <mergeCell ref="Q79:R79"/>
    <mergeCell ref="S79:X79"/>
    <mergeCell ref="AA79:AD79"/>
    <mergeCell ref="H73:K73"/>
    <mergeCell ref="M73:N73"/>
    <mergeCell ref="S73:V73"/>
    <mergeCell ref="AD73:AG73"/>
    <mergeCell ref="BK73:BK74"/>
    <mergeCell ref="BL73:BL74"/>
    <mergeCell ref="H75:L75"/>
    <mergeCell ref="Q75:T75"/>
    <mergeCell ref="Z75:AA75"/>
    <mergeCell ref="AD75:AE75"/>
    <mergeCell ref="BK69:BK70"/>
    <mergeCell ref="BL69:BL70"/>
    <mergeCell ref="H71:K71"/>
    <mergeCell ref="L71:R71"/>
    <mergeCell ref="W71:X71"/>
    <mergeCell ref="Z71:AG71"/>
    <mergeCell ref="AK71:AM71"/>
    <mergeCell ref="BK71:BK72"/>
    <mergeCell ref="BL71:BL72"/>
    <mergeCell ref="H64:X64"/>
    <mergeCell ref="Z64:AG64"/>
    <mergeCell ref="K65:X65"/>
    <mergeCell ref="AA65:AD65"/>
    <mergeCell ref="K67:P67"/>
    <mergeCell ref="Q67:R67"/>
    <mergeCell ref="S67:X67"/>
    <mergeCell ref="AA67:AD67"/>
    <mergeCell ref="H69:K69"/>
    <mergeCell ref="L69:X69"/>
    <mergeCell ref="AD69:AG69"/>
    <mergeCell ref="H61:K61"/>
    <mergeCell ref="M61:N61"/>
    <mergeCell ref="S61:V61"/>
    <mergeCell ref="AD61:AG61"/>
    <mergeCell ref="BK61:BK62"/>
    <mergeCell ref="BL61:BL62"/>
    <mergeCell ref="H63:L63"/>
    <mergeCell ref="Q63:T63"/>
    <mergeCell ref="Z63:AA63"/>
    <mergeCell ref="AD63:AE63"/>
    <mergeCell ref="BK57:BK58"/>
    <mergeCell ref="BL57:BL58"/>
    <mergeCell ref="H59:K59"/>
    <mergeCell ref="L59:R59"/>
    <mergeCell ref="W59:X59"/>
    <mergeCell ref="Z59:AG59"/>
    <mergeCell ref="AK59:AM59"/>
    <mergeCell ref="BK59:BK60"/>
    <mergeCell ref="BL59:BL60"/>
    <mergeCell ref="H52:X52"/>
    <mergeCell ref="Z52:AG52"/>
    <mergeCell ref="K53:X53"/>
    <mergeCell ref="AA53:AD53"/>
    <mergeCell ref="K55:P55"/>
    <mergeCell ref="Q55:R55"/>
    <mergeCell ref="S55:X55"/>
    <mergeCell ref="AA55:AD55"/>
    <mergeCell ref="H57:K57"/>
    <mergeCell ref="L57:X57"/>
    <mergeCell ref="AD57:AG57"/>
    <mergeCell ref="H49:K49"/>
    <mergeCell ref="M49:N49"/>
    <mergeCell ref="S49:V49"/>
    <mergeCell ref="AD49:AG49"/>
    <mergeCell ref="BK49:BK50"/>
    <mergeCell ref="BL49:BL50"/>
    <mergeCell ref="H51:L51"/>
    <mergeCell ref="Q51:T51"/>
    <mergeCell ref="Z51:AA51"/>
    <mergeCell ref="AD51:AE51"/>
    <mergeCell ref="BK45:BK46"/>
    <mergeCell ref="BL45:BL46"/>
    <mergeCell ref="H47:K47"/>
    <mergeCell ref="L47:R47"/>
    <mergeCell ref="W47:X47"/>
    <mergeCell ref="Z47:AG47"/>
    <mergeCell ref="AK47:AM47"/>
    <mergeCell ref="BK47:BK48"/>
    <mergeCell ref="BL47:BL48"/>
    <mergeCell ref="H40:X40"/>
    <mergeCell ref="Z40:AG40"/>
    <mergeCell ref="K41:X41"/>
    <mergeCell ref="AA41:AD41"/>
    <mergeCell ref="K43:P43"/>
    <mergeCell ref="Q43:R43"/>
    <mergeCell ref="S43:X43"/>
    <mergeCell ref="AA43:AD43"/>
    <mergeCell ref="H45:K45"/>
    <mergeCell ref="L45:X45"/>
    <mergeCell ref="AD45:AG45"/>
    <mergeCell ref="H37:K37"/>
    <mergeCell ref="M37:N37"/>
    <mergeCell ref="S37:V37"/>
    <mergeCell ref="AD37:AG37"/>
    <mergeCell ref="BK37:BK38"/>
    <mergeCell ref="BL37:BL38"/>
    <mergeCell ref="H39:L39"/>
    <mergeCell ref="Q39:T39"/>
    <mergeCell ref="Z39:AA39"/>
    <mergeCell ref="AD39:AE39"/>
    <mergeCell ref="BK33:BK34"/>
    <mergeCell ref="BL33:BL34"/>
    <mergeCell ref="H35:K35"/>
    <mergeCell ref="L35:R35"/>
    <mergeCell ref="W35:X35"/>
    <mergeCell ref="Z35:AG35"/>
    <mergeCell ref="AK35:AM35"/>
    <mergeCell ref="BK35:BK36"/>
    <mergeCell ref="BL35:BL36"/>
    <mergeCell ref="H28:X28"/>
    <mergeCell ref="Z28:AG28"/>
    <mergeCell ref="K29:X29"/>
    <mergeCell ref="AA29:AD29"/>
    <mergeCell ref="K31:P31"/>
    <mergeCell ref="Q31:R31"/>
    <mergeCell ref="S31:X31"/>
    <mergeCell ref="AA31:AD31"/>
    <mergeCell ref="H33:K33"/>
    <mergeCell ref="L33:X33"/>
    <mergeCell ref="AD33:AG33"/>
    <mergeCell ref="H25:K25"/>
    <mergeCell ref="M25:N25"/>
    <mergeCell ref="S25:V25"/>
    <mergeCell ref="AD25:AG25"/>
    <mergeCell ref="BK25:BK26"/>
    <mergeCell ref="BL25:BL26"/>
    <mergeCell ref="H27:L27"/>
    <mergeCell ref="Q27:T27"/>
    <mergeCell ref="Z27:AA27"/>
    <mergeCell ref="AD27:AE27"/>
    <mergeCell ref="H21:K21"/>
    <mergeCell ref="L21:X21"/>
    <mergeCell ref="AD21:AG21"/>
    <mergeCell ref="BK21:BK22"/>
    <mergeCell ref="BL21:BL22"/>
    <mergeCell ref="H23:K23"/>
    <mergeCell ref="L23:R23"/>
    <mergeCell ref="W23:X23"/>
    <mergeCell ref="Z23:AG23"/>
    <mergeCell ref="AK23:AM23"/>
    <mergeCell ref="BK23:BK24"/>
    <mergeCell ref="BL23:BL24"/>
    <mergeCell ref="H15:L15"/>
    <mergeCell ref="Q15:T15"/>
    <mergeCell ref="Z15:AA15"/>
    <mergeCell ref="AD15:AE15"/>
    <mergeCell ref="H16:X16"/>
    <mergeCell ref="Z16:AG16"/>
    <mergeCell ref="K17:X17"/>
    <mergeCell ref="AA17:AD17"/>
    <mergeCell ref="K19:P19"/>
    <mergeCell ref="Q19:R19"/>
    <mergeCell ref="S19:X19"/>
    <mergeCell ref="AA19:AD19"/>
    <mergeCell ref="H11:K11"/>
    <mergeCell ref="L11:R11"/>
    <mergeCell ref="W11:X11"/>
    <mergeCell ref="Z11:AG11"/>
    <mergeCell ref="AK11:AM11"/>
    <mergeCell ref="BK11:BK12"/>
    <mergeCell ref="BL11:BL12"/>
    <mergeCell ref="H13:K13"/>
    <mergeCell ref="M13:N13"/>
    <mergeCell ref="S13:V13"/>
    <mergeCell ref="AD13:AG13"/>
    <mergeCell ref="BK13:BK14"/>
    <mergeCell ref="BL13:BL14"/>
    <mergeCell ref="X2:AH2"/>
    <mergeCell ref="Z3:AA3"/>
    <mergeCell ref="X5:Y5"/>
    <mergeCell ref="B7:AG7"/>
    <mergeCell ref="H9:K9"/>
    <mergeCell ref="L9:X9"/>
    <mergeCell ref="AD9:AG9"/>
    <mergeCell ref="BK9:BK10"/>
    <mergeCell ref="BL9:BL10"/>
  </mergeCells>
  <phoneticPr fontId="2"/>
  <dataValidations count="9">
    <dataValidation type="list" imeMode="off" allowBlank="1" showInputMessage="1" showErrorMessage="1" sqref="P15 P75 P63 P51 P39 P27">
      <formula1>$AY$4:$AY$17</formula1>
    </dataValidation>
    <dataValidation type="list" imeMode="off" allowBlank="1" showInputMessage="1" showErrorMessage="1" sqref="AA13 AA73 AA61 AA49 AA37 AA25">
      <formula1>$AV$4:$AV$9</formula1>
    </dataValidation>
    <dataValidation type="list" imeMode="off" allowBlank="1" showInputMessage="1" showErrorMessage="1" sqref="AA9 AA69 AA57 AA45 AA33 AA21">
      <formula1>$AP$4:$AP$11</formula1>
    </dataValidation>
    <dataValidation type="list" imeMode="off" allowBlank="1" showInputMessage="1" showErrorMessage="1" sqref="U11:U12 U23:U24 U35:U36 U47:U48 U59:U60 U71:U72">
      <formula1>"1,2"</formula1>
    </dataValidation>
    <dataValidation type="whole" imeMode="off" allowBlank="1" showInputMessage="1" showErrorMessage="1" sqref="M13:N13 M25:N25 M37:N37 M49:N49 M61:N61 M73:N73">
      <formula1>1900</formula1>
      <formula2>2000</formula2>
    </dataValidation>
    <dataValidation type="list" imeMode="off" allowBlank="1" showInputMessage="1" showErrorMessage="1" sqref="AB5 P13 P25 P37 P49 P61 P73">
      <formula1>"1,2,3,4,5,6,7,8,9,10,11,12"</formula1>
    </dataValidation>
    <dataValidation type="list" imeMode="off" allowBlank="1" showInputMessage="1" showErrorMessage="1" sqref="AE5 R13 R25 R37 R49 R61 R73">
      <formula1>"1,2,3,4,5,6,7,8,9,10,11,12,13,14,15,16,17,18,19,20,21,22,23,24,25,26,27,28,29,30,31"</formula1>
    </dataValidation>
    <dataValidation type="list" allowBlank="1" showInputMessage="1" showErrorMessage="1" sqref="K14 K26 K38 K50 K62 K74">
      <formula1>"1,2,3,4,7,8,9"</formula1>
    </dataValidation>
    <dataValidation imeMode="off" allowBlank="1" showInputMessage="1" showErrorMessage="1" sqref="L9:X9 K19:P19 W61 AE14 S19:X19 W73 K17:X17 M15 AD15:AE15 L21:X21 K31:P31 W37 AE26 S31:X31 W49 K29:X29 M27 AD27:AE27 L33:X33 K43:P43 W13 AE38 S43:X43 W25 K41:X41 M39 AD39:AE39 L45:X45 K55:P55 AA77 AE50 S55:X55 AA79 K53:X53 M51 AD51:AE51 L57:X57 K67:P67 AA53 AE62 S67:X67 AA55 K65:X65 M63 AD63:AE63 L69:X69 K79:P79 AA41 AE74 S79:X79 AA43 K77:X77 M75 AD75:AE75 Z5 AA65 AA17 AA67 AA19 AA29 AA31"/>
  </dataValidations>
  <printOptions horizontalCentered="1" verticalCentered="1"/>
  <pageMargins left="0.34055118099999998" right="0.34055118099999998" top="0.511811023622047" bottom="0.39370078740157499" header="0.31496062992126" footer="0.196850393700787"/>
  <pageSetup paperSize="9" scale="74" orientation="portrait" blackAndWhite="1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研修生名簿</vt:lpstr>
      <vt:lpstr>研修生名簿!Print_Area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2020-03-17T04:25:46Z</dcterms:created>
  <dcterms:modified xsi:type="dcterms:W3CDTF">2020-03-17T04:27:42Z</dcterms:modified>
</cp:coreProperties>
</file>