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codeName="ThisWorkbook" defaultThemeVersion="153222"/>
  <bookViews>
    <workbookView xWindow="0" yWindow="0" windowWidth="19200" windowHeight="11610" firstSheet="1" activeTab="1"/>
  </bookViews>
  <sheets>
    <sheet name="研修申込書 概要 （入力用）" sheetId="23" r:id="rId1"/>
    <sheet name="入力例 " sheetId="27" r:id="rId2"/>
    <sheet name="入力上の留意点" sheetId="28" r:id="rId3"/>
    <sheet name="入力データ" sheetId="12" state="hidden" r:id="rId4"/>
  </sheets>
  <definedNames>
    <definedName name="_xlnm.Print_Area" localSheetId="0">'研修申込書 概要 （入力用）'!$A$1:$AR$127</definedName>
    <definedName name="_xlnm.Print_Area" localSheetId="2">入力上の留意点!$A$1:$AR$197</definedName>
    <definedName name="_xlnm.Print_Area" localSheetId="1">'入力例 '!$A$1:$AR$127</definedName>
    <definedName name="_xlnm.Print_Titles" localSheetId="2">入力上の留意点!$1:$4</definedName>
    <definedName name="Z_3B7F916D_6764_47A4_8348_B779871C7256_.wvu.PrintArea" localSheetId="0" hidden="1">'研修申込書 概要 （入力用）'!$A$1:$AM$123</definedName>
    <definedName name="Z_3B7F916D_6764_47A4_8348_B779871C7256_.wvu.PrintArea" localSheetId="1" hidden="1">'入力例 '!$A$1:$AM$122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67" i="28" l="1"/>
  <c r="AL65" i="28"/>
  <c r="AL71" i="28" l="1"/>
  <c r="O71" i="28"/>
  <c r="AL98" i="28"/>
  <c r="Z83" i="27"/>
  <c r="O98" i="28" l="1"/>
  <c r="AL83" i="27" l="1"/>
  <c r="O83" i="27"/>
  <c r="AL81" i="27"/>
  <c r="AL79" i="27"/>
  <c r="AL77" i="27"/>
  <c r="AL77" i="23"/>
  <c r="AL79" i="23"/>
  <c r="AL81" i="23"/>
  <c r="Z83" i="23" l="1"/>
  <c r="AL83" i="23" s="1"/>
  <c r="O83" i="23"/>
  <c r="AB102" i="23" l="1"/>
  <c r="AB103" i="23"/>
  <c r="AB101" i="23"/>
  <c r="AB100" i="27"/>
  <c r="AL94" i="28" l="1"/>
  <c r="AL96" i="28"/>
  <c r="AL92" i="28"/>
  <c r="AL69" i="28"/>
</calcChain>
</file>

<file path=xl/sharedStrings.xml><?xml version="1.0" encoding="utf-8"?>
<sst xmlns="http://schemas.openxmlformats.org/spreadsheetml/2006/main" count="987" uniqueCount="421">
  <si>
    <t>日</t>
    <rPh sb="0" eb="1">
      <t>ヒ</t>
    </rPh>
    <phoneticPr fontId="1"/>
  </si>
  <si>
    <t>月</t>
    <rPh sb="0" eb="1">
      <t>ツキ</t>
    </rPh>
    <phoneticPr fontId="1"/>
  </si>
  <si>
    <t>年</t>
    <rPh sb="0" eb="1">
      <t>ネン</t>
    </rPh>
    <phoneticPr fontId="1"/>
  </si>
  <si>
    <t>1）</t>
    <phoneticPr fontId="1"/>
  </si>
  <si>
    <t>2）</t>
    <phoneticPr fontId="1"/>
  </si>
  <si>
    <t>4）</t>
    <phoneticPr fontId="1"/>
  </si>
  <si>
    <t>日本語</t>
    <rPh sb="0" eb="3">
      <t>ニホンゴ</t>
    </rPh>
    <phoneticPr fontId="1"/>
  </si>
  <si>
    <t>英語</t>
    <rPh sb="0" eb="2">
      <t>エイゴ</t>
    </rPh>
    <phoneticPr fontId="1"/>
  </si>
  <si>
    <t>：</t>
    <phoneticPr fontId="1"/>
  </si>
  <si>
    <t>氏名</t>
    <rPh sb="0" eb="2">
      <t>シメイ</t>
    </rPh>
    <phoneticPr fontId="1"/>
  </si>
  <si>
    <t>(フリガナ)</t>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</si>
  <si>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</si>
  <si>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</si>
  <si>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</si>
  <si>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</si>
  <si>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</si>
  <si>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</si>
  <si>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</si>
  <si>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</si>
  <si>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t>
    <phoneticPr fontId="1"/>
  </si>
  <si>
    <t>有</t>
    <rPh sb="0" eb="1">
      <t>ア</t>
    </rPh>
    <phoneticPr fontId="1"/>
  </si>
  <si>
    <t>ファクス</t>
    <phoneticPr fontId="1"/>
  </si>
  <si>
    <t>Eメール</t>
    <phoneticPr fontId="1"/>
  </si>
  <si>
    <t>希望コース</t>
    <rPh sb="0" eb="2">
      <t>キボウ</t>
    </rPh>
    <phoneticPr fontId="1"/>
  </si>
  <si>
    <t>案件コード</t>
    <rPh sb="0" eb="1">
      <t>アン</t>
    </rPh>
    <rPh sb="1" eb="2">
      <t>ケン</t>
    </rPh>
    <phoneticPr fontId="1"/>
  </si>
  <si>
    <t>コースコード</t>
    <phoneticPr fontId="1"/>
  </si>
  <si>
    <t>種別</t>
    <rPh sb="0" eb="2">
      <t>シュベツ</t>
    </rPh>
    <phoneticPr fontId="1"/>
  </si>
  <si>
    <t>言語</t>
    <rPh sb="0" eb="2">
      <t>ゲンゴ</t>
    </rPh>
    <phoneticPr fontId="1"/>
  </si>
  <si>
    <t>企業区分</t>
    <rPh sb="0" eb="2">
      <t>キギョウ</t>
    </rPh>
    <rPh sb="2" eb="4">
      <t>クブン</t>
    </rPh>
    <phoneticPr fontId="1"/>
  </si>
  <si>
    <t>センター</t>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</si>
  <si>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</si>
  <si>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</si>
  <si>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</si>
  <si>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</si>
  <si>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一般研修コース</t>
    <rPh sb="0" eb="2">
      <t>イッパン</t>
    </rPh>
    <rPh sb="2" eb="4">
      <t>ケンシュウ</t>
    </rPh>
    <phoneticPr fontId="1"/>
  </si>
  <si>
    <t>J13W</t>
    <phoneticPr fontId="1"/>
  </si>
  <si>
    <t>J6W</t>
    <phoneticPr fontId="1"/>
  </si>
  <si>
    <t>A9D</t>
    <phoneticPr fontId="1"/>
  </si>
  <si>
    <t>9D</t>
    <phoneticPr fontId="1"/>
  </si>
  <si>
    <t>不参加</t>
    <rPh sb="0" eb="3">
      <t>フサンカ</t>
    </rPh>
    <phoneticPr fontId="1"/>
  </si>
  <si>
    <t>語</t>
    <rPh sb="0" eb="1">
      <t>ゴ</t>
    </rPh>
    <phoneticPr fontId="1"/>
  </si>
  <si>
    <t>人数</t>
    <rPh sb="0" eb="2">
      <t>ニンズウ</t>
    </rPh>
    <phoneticPr fontId="1"/>
  </si>
  <si>
    <t>研修期間（西暦）</t>
    <rPh sb="0" eb="2">
      <t>ケンシュウ</t>
    </rPh>
    <rPh sb="2" eb="4">
      <t>キカン</t>
    </rPh>
    <rPh sb="5" eb="7">
      <t>セイレキ</t>
    </rPh>
    <phoneticPr fontId="1"/>
  </si>
  <si>
    <t>日数</t>
    <rPh sb="0" eb="2">
      <t>ニッスウ</t>
    </rPh>
    <phoneticPr fontId="1"/>
  </si>
  <si>
    <t>会社施設</t>
    <rPh sb="0" eb="1">
      <t>カイ</t>
    </rPh>
    <rPh sb="1" eb="2">
      <t>シャ</t>
    </rPh>
    <rPh sb="2" eb="4">
      <t>シセツ</t>
    </rPh>
    <phoneticPr fontId="1"/>
  </si>
  <si>
    <t>外部宿舎</t>
    <rPh sb="0" eb="2">
      <t>ガイブ</t>
    </rPh>
    <rPh sb="2" eb="4">
      <t>シュクシャ</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</si>
  <si>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</si>
  <si>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</si>
  <si>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関係団体からの紹介</t>
    <rPh sb="0" eb="2">
      <t>カンケイ</t>
    </rPh>
    <rPh sb="2" eb="4">
      <t>ダンタイ</t>
    </rPh>
    <rPh sb="7" eb="9">
      <t>ショウカイ</t>
    </rPh>
    <phoneticPr fontId="1"/>
  </si>
  <si>
    <t>AOTSホームページ</t>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</si>
  <si>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</si>
  <si>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</si>
  <si>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</si>
  <si>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団体名</t>
    <rPh sb="0" eb="2">
      <t>ダンタイ</t>
    </rPh>
    <rPh sb="2" eb="3">
      <t>メイ</t>
    </rPh>
    <phoneticPr fontId="1"/>
  </si>
  <si>
    <t>・コース名</t>
    <rPh sb="4" eb="5">
      <t>メイ</t>
    </rPh>
    <phoneticPr fontId="1"/>
  </si>
  <si>
    <t>・希望通訳言語</t>
    <rPh sb="1" eb="3">
      <t>キボウ</t>
    </rPh>
    <rPh sb="3" eb="5">
      <t>ツウヤク</t>
    </rPh>
    <rPh sb="5" eb="7">
      <t>ゲンゴ</t>
    </rPh>
    <phoneticPr fontId="1"/>
  </si>
  <si>
    <t>国コード</t>
    <rPh sb="0" eb="1">
      <t>クニ</t>
    </rPh>
    <phoneticPr fontId="1"/>
  </si>
  <si>
    <t>受入研修実績あり</t>
    <rPh sb="0" eb="2">
      <t>ウケイレ</t>
    </rPh>
    <rPh sb="2" eb="4">
      <t>ケンシュウ</t>
    </rPh>
    <rPh sb="4" eb="6">
      <t>ジッセキ</t>
    </rPh>
    <phoneticPr fontId="1"/>
  </si>
  <si>
    <t>受入研修実績なし</t>
    <rPh sb="0" eb="2">
      <t>ウケイレ</t>
    </rPh>
    <rPh sb="2" eb="4">
      <t>ケンシュウ</t>
    </rPh>
    <rPh sb="4" eb="6">
      <t>ジッセキ</t>
    </rPh>
    <phoneticPr fontId="1"/>
  </si>
  <si>
    <t>専門家派遣実績あり</t>
    <rPh sb="0" eb="2">
      <t>センモン</t>
    </rPh>
    <rPh sb="2" eb="3">
      <t>カ</t>
    </rPh>
    <rPh sb="3" eb="5">
      <t>ハケン</t>
    </rPh>
    <rPh sb="5" eb="7">
      <t>ジッセキ</t>
    </rPh>
    <phoneticPr fontId="1"/>
  </si>
  <si>
    <t>専門家派遣実績なし</t>
    <rPh sb="0" eb="2">
      <t>センモン</t>
    </rPh>
    <rPh sb="2" eb="3">
      <t>カ</t>
    </rPh>
    <rPh sb="3" eb="5">
      <t>ハケン</t>
    </rPh>
    <rPh sb="5" eb="7">
      <t>ジッセキ</t>
    </rPh>
    <phoneticPr fontId="1"/>
  </si>
  <si>
    <t>初めてのご利用の場合は、記入不要です。</t>
    <rPh sb="0" eb="1">
      <t>ハジ</t>
    </rPh>
    <rPh sb="5" eb="7">
      <t>リヨウ</t>
    </rPh>
    <rPh sb="8" eb="10">
      <t>バアイ</t>
    </rPh>
    <rPh sb="12" eb="14">
      <t>キニュウ</t>
    </rPh>
    <rPh sb="14" eb="16">
      <t>フヨウ</t>
    </rPh>
    <phoneticPr fontId="1"/>
  </si>
  <si>
    <t>←</t>
    <phoneticPr fontId="1"/>
  </si>
  <si>
    <t>区分</t>
    <rPh sb="0" eb="2">
      <t>クブン</t>
    </rPh>
    <phoneticPr fontId="1"/>
  </si>
  <si>
    <t>常時使用する従業員数</t>
    <rPh sb="0" eb="2">
      <t>ジョウジ</t>
    </rPh>
    <rPh sb="2" eb="4">
      <t>シヨウ</t>
    </rPh>
    <rPh sb="6" eb="9">
      <t>ジュウギョウイン</t>
    </rPh>
    <rPh sb="9" eb="10">
      <t>スウ</t>
    </rPh>
    <phoneticPr fontId="1"/>
  </si>
  <si>
    <t>3億円以下</t>
    <rPh sb="1" eb="3">
      <t>オクエン</t>
    </rPh>
    <rPh sb="3" eb="5">
      <t>イカ</t>
    </rPh>
    <phoneticPr fontId="1"/>
  </si>
  <si>
    <t>300人以下</t>
    <rPh sb="3" eb="4">
      <t>ニン</t>
    </rPh>
    <rPh sb="4" eb="6">
      <t>イカ</t>
    </rPh>
    <phoneticPr fontId="1"/>
  </si>
  <si>
    <t>1億円以下</t>
    <rPh sb="1" eb="3">
      <t>オクエン</t>
    </rPh>
    <rPh sb="3" eb="5">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</si>
  <si>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</si>
  <si>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</si>
  <si>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</si>
  <si>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</si>
  <si>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実地研修 終了日</t>
    <rPh sb="0" eb="2">
      <t>ジッチ</t>
    </rPh>
    <rPh sb="2" eb="4">
      <t>ケンシュウ</t>
    </rPh>
    <rPh sb="5" eb="8">
      <t>シュウリョウビ</t>
    </rPh>
    <phoneticPr fontId="1"/>
  </si>
  <si>
    <t>受入
経緯</t>
    <rPh sb="0" eb="2">
      <t>ウケイレ</t>
    </rPh>
    <rPh sb="3" eb="5">
      <t>ケイイ</t>
    </rPh>
    <phoneticPr fontId="1"/>
  </si>
  <si>
    <t>研修
業種</t>
    <rPh sb="0" eb="2">
      <t>ケンシュウ</t>
    </rPh>
    <rPh sb="3" eb="5">
      <t>ギョウシュ</t>
    </rPh>
    <phoneticPr fontId="1"/>
  </si>
  <si>
    <t>月</t>
    <rPh sb="0" eb="1">
      <t>ガツ</t>
    </rPh>
    <phoneticPr fontId="1"/>
  </si>
  <si>
    <t>（水）</t>
    <rPh sb="1" eb="2">
      <t>スイ</t>
    </rPh>
    <phoneticPr fontId="1"/>
  </si>
  <si>
    <t>開始日</t>
    <rPh sb="0" eb="3">
      <t>カイシビ</t>
    </rPh>
    <phoneticPr fontId="1"/>
  </si>
  <si>
    <t>終了日</t>
    <rPh sb="0" eb="3">
      <t>シュウリョウビ</t>
    </rPh>
    <phoneticPr fontId="1"/>
  </si>
  <si>
    <t>場所</t>
    <rPh sb="0" eb="2">
      <t>バショ</t>
    </rPh>
    <phoneticPr fontId="1"/>
  </si>
  <si>
    <t>（火）</t>
    <rPh sb="1" eb="2">
      <t>カ</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</si>
  <si>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</si>
  <si>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</si>
  <si>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</si>
  <si>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</si>
  <si>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</si>
  <si>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</si>
  <si>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</si>
  <si>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重電機器</t>
    <rPh sb="0" eb="2">
      <t>ジュウデン</t>
    </rPh>
    <rPh sb="2" eb="4">
      <t>キキ</t>
    </rPh>
    <phoneticPr fontId="1"/>
  </si>
  <si>
    <t>家庭電器</t>
    <rPh sb="0" eb="2">
      <t>カテイ</t>
    </rPh>
    <rPh sb="2" eb="4">
      <t>デンキ</t>
    </rPh>
    <phoneticPr fontId="1"/>
  </si>
  <si>
    <t>産業機械</t>
    <rPh sb="0" eb="2">
      <t>サンギョウ</t>
    </rPh>
    <rPh sb="2" eb="4">
      <t>キカイ</t>
    </rPh>
    <phoneticPr fontId="1"/>
  </si>
  <si>
    <t>自動車</t>
    <rPh sb="0" eb="2">
      <t>ジドウ</t>
    </rPh>
    <rPh sb="2" eb="3">
      <t>シャ</t>
    </rPh>
    <phoneticPr fontId="1"/>
  </si>
  <si>
    <t>精密機器</t>
    <rPh sb="0" eb="2">
      <t>セイミツ</t>
    </rPh>
    <rPh sb="2" eb="4">
      <t>キキ</t>
    </rPh>
    <phoneticPr fontId="1"/>
  </si>
  <si>
    <t>送付日：</t>
    <rPh sb="0" eb="2">
      <t>ソウフ</t>
    </rPh>
    <rPh sb="2" eb="3">
      <t>ビ</t>
    </rPh>
    <phoneticPr fontId="1"/>
  </si>
  <si>
    <t>役職</t>
    <rPh sb="0" eb="2">
      <t>ヤクショク</t>
    </rPh>
    <phoneticPr fontId="1"/>
  </si>
  <si>
    <t>部署</t>
    <rPh sb="0" eb="2">
      <t>ブショ</t>
    </rPh>
    <phoneticPr fontId="1"/>
  </si>
  <si>
    <t>部長</t>
    <rPh sb="0" eb="2">
      <t>ブチョウ</t>
    </rPh>
    <phoneticPr fontId="1"/>
  </si>
  <si>
    <t>係長</t>
    <rPh sb="0" eb="2">
      <t>カカリチョウ</t>
    </rPh>
    <phoneticPr fontId="1"/>
  </si>
  <si>
    <t>企業コード</t>
    <rPh sb="0" eb="2">
      <t>キギョウ</t>
    </rPh>
    <phoneticPr fontId="1"/>
  </si>
  <si>
    <t>製造業</t>
    <rPh sb="0" eb="2">
      <t>セイゾウ</t>
    </rPh>
    <rPh sb="2" eb="3">
      <t>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</si>
  <si>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</si>
  <si>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</si>
  <si>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</si>
  <si>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2）所在地（英語表記）</t>
    <rPh sb="2" eb="5">
      <t>ショザイチ</t>
    </rPh>
    <rPh sb="6" eb="8">
      <t>エイゴ</t>
    </rPh>
    <rPh sb="8" eb="10">
      <t>ヒョウキ</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</si>
  <si>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</si>
  <si>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</si>
  <si>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</si>
  <si>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</si>
  <si>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</si>
  <si>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</si>
  <si>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</si>
  <si>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</si>
  <si>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</si>
  <si>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</si>
  <si>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</si>
  <si>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</si>
  <si>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</si>
  <si>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</si>
  <si>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</si>
  <si>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</si>
  <si>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</si>
  <si>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</si>
  <si>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</si>
  <si>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</si>
  <si>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</si>
  <si>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</si>
  <si>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</si>
  <si>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</si>
  <si>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</si>
  <si>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</si>
  <si>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</si>
  <si>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</si>
  <si>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</si>
  <si>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</si>
  <si>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</si>
  <si>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1. 受入企業（研修生を受入れる日本側企業）</t>
    <rPh sb="16" eb="18">
      <t>ニホン</t>
    </rPh>
    <rPh sb="18" eb="19">
      <t>ガワ</t>
    </rPh>
    <phoneticPr fontId="1"/>
  </si>
  <si>
    <t>2. 派遣企業（研修生を派遣する現地側企業）</t>
    <rPh sb="16" eb="18">
      <t>ゲンチ</t>
    </rPh>
    <rPh sb="18" eb="19">
      <t>ガワ</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</si>
  <si>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</si>
  <si>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■J13W（13週間コース）</t>
    <phoneticPr fontId="1"/>
  </si>
  <si>
    <t>国名
（居住国）</t>
    <rPh sb="0" eb="1">
      <t>クニ</t>
    </rPh>
    <rPh sb="1" eb="2">
      <t>メイ</t>
    </rPh>
    <rPh sb="4" eb="6">
      <t>キョジュウ</t>
    </rPh>
    <rPh sb="6" eb="7">
      <t>コク</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</si>
  <si>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</si>
  <si>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</si>
  <si>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</si>
  <si>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</si>
  <si>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</si>
  <si>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</si>
  <si>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</si>
  <si>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4. 申込内容</t>
    <rPh sb="3" eb="5">
      <t>モウシコミ</t>
    </rPh>
    <rPh sb="5" eb="7">
      <t>ナイヨウ</t>
    </rPh>
    <phoneticPr fontId="1"/>
  </si>
  <si>
    <t>国・人数・期間・経緯・研修業種</t>
    <rPh sb="0" eb="1">
      <t>クニ</t>
    </rPh>
    <rPh sb="2" eb="4">
      <t>ニンズウ</t>
    </rPh>
    <rPh sb="5" eb="7">
      <t>キカン</t>
    </rPh>
    <rPh sb="8" eb="10">
      <t>ケイイ</t>
    </rPh>
    <rPh sb="11" eb="13">
      <t>ケンシュウ</t>
    </rPh>
    <rPh sb="13" eb="15">
      <t>ギョウシュ</t>
    </rPh>
    <phoneticPr fontId="1"/>
  </si>
  <si>
    <t>1）企業名：</t>
    <rPh sb="2" eb="4">
      <t>キギョウ</t>
    </rPh>
    <rPh sb="4" eb="5">
      <t>メイ</t>
    </rPh>
    <phoneticPr fontId="1"/>
  </si>
  <si>
    <t>2）受入責任者：</t>
    <rPh sb="2" eb="4">
      <t>ウケイレ</t>
    </rPh>
    <rPh sb="4" eb="7">
      <t>セキニンシャ</t>
    </rPh>
    <phoneticPr fontId="1"/>
  </si>
  <si>
    <t>3）事務担当者：</t>
    <rPh sb="2" eb="4">
      <t>ジム</t>
    </rPh>
    <rPh sb="4" eb="6">
      <t>タントウ</t>
    </rPh>
    <rPh sb="6" eb="7">
      <t>シャ</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</si>
  <si>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</si>
  <si>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</si>
  <si>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初めてのご利用の場合は、入力不要です。</t>
    <rPh sb="12" eb="14">
      <t>ニュウリョク</t>
    </rPh>
    <phoneticPr fontId="1"/>
  </si>
  <si>
    <t>申込締切日</t>
    <rPh sb="0" eb="2">
      <t>モウシコミ</t>
    </rPh>
    <rPh sb="2" eb="5">
      <t>シメキリビ</t>
    </rPh>
    <phoneticPr fontId="1"/>
  </si>
  <si>
    <t>★</t>
  </si>
  <si>
    <t>★</t>
    <phoneticPr fontId="1"/>
  </si>
  <si>
    <t>東京自動車部品株式会社</t>
    <rPh sb="0" eb="2">
      <t>トウキョウ</t>
    </rPh>
    <rPh sb="2" eb="5">
      <t>ジドウシャ</t>
    </rPh>
    <rPh sb="5" eb="7">
      <t>ブヒン</t>
    </rPh>
    <rPh sb="7" eb="11">
      <t>カブシキガイシャ</t>
    </rPh>
    <phoneticPr fontId="1"/>
  </si>
  <si>
    <t>ﾄｳｷｮｳｼﾞﾄﾞｳｼｬﾌﾞﾋﾝｶﾌﾞｼｷｶｲｼｬ</t>
    <phoneticPr fontId="1"/>
  </si>
  <si>
    <t>東京　花子</t>
    <rPh sb="0" eb="2">
      <t>トウキョウ</t>
    </rPh>
    <rPh sb="3" eb="5">
      <t>ハナコ</t>
    </rPh>
    <phoneticPr fontId="1"/>
  </si>
  <si>
    <t>ﾄｳｷｮｳ ﾊﾅｺ</t>
    <phoneticPr fontId="1"/>
  </si>
  <si>
    <t>大阪　太郎</t>
    <rPh sb="0" eb="2">
      <t>オオサカ</t>
    </rPh>
    <rPh sb="3" eb="5">
      <t>タロウ</t>
    </rPh>
    <phoneticPr fontId="1"/>
  </si>
  <si>
    <t>ｵｵｻｶ ﾀﾛｳ</t>
    <phoneticPr fontId="1"/>
  </si>
  <si>
    <t>4567</t>
    <phoneticPr fontId="1"/>
  </si>
  <si>
    <t>自動車エンジン部品製造部</t>
    <rPh sb="0" eb="2">
      <t>ジドウ</t>
    </rPh>
    <rPh sb="2" eb="3">
      <t>シャ</t>
    </rPh>
    <rPh sb="7" eb="9">
      <t>ブヒン</t>
    </rPh>
    <rPh sb="9" eb="11">
      <t>セイゾウ</t>
    </rPh>
    <rPh sb="11" eb="12">
      <t>ブ</t>
    </rPh>
    <phoneticPr fontId="1"/>
  </si>
  <si>
    <t>自動車エンジン部品製造部　製造第一課</t>
    <rPh sb="0" eb="2">
      <t>ジドウ</t>
    </rPh>
    <rPh sb="2" eb="3">
      <t>シャ</t>
    </rPh>
    <rPh sb="7" eb="9">
      <t>ブヒン</t>
    </rPh>
    <rPh sb="9" eb="11">
      <t>セイゾウ</t>
    </rPh>
    <rPh sb="11" eb="12">
      <t>ブ</t>
    </rPh>
    <rPh sb="13" eb="15">
      <t>セイゾウ</t>
    </rPh>
    <rPh sb="15" eb="16">
      <t>ダイ</t>
    </rPh>
    <rPh sb="16" eb="17">
      <t>イッ</t>
    </rPh>
    <rPh sb="17" eb="18">
      <t>カ</t>
    </rPh>
    <phoneticPr fontId="1"/>
  </si>
  <si>
    <t>東京都中央区銀座5-12-5</t>
    <rPh sb="0" eb="2">
      <t>トウキョウ</t>
    </rPh>
    <rPh sb="2" eb="3">
      <t>ト</t>
    </rPh>
    <rPh sb="3" eb="6">
      <t>チュウオウク</t>
    </rPh>
    <rPh sb="6" eb="8">
      <t>ギンザ</t>
    </rPh>
    <phoneticPr fontId="1"/>
  </si>
  <si>
    <t>03-1234-5678</t>
    <phoneticPr fontId="1"/>
  </si>
  <si>
    <t>03-8765-4321</t>
    <phoneticPr fontId="1"/>
  </si>
  <si>
    <t>自動車用エンジン・バッテリー</t>
    <phoneticPr fontId="1"/>
  </si>
  <si>
    <t>自動車部品製造</t>
    <phoneticPr fontId="1"/>
  </si>
  <si>
    <t>TKC</t>
  </si>
  <si>
    <t>TKC（AOTS東京研修センター）</t>
    <rPh sb="8" eb="10">
      <t>トウキョウ</t>
    </rPh>
    <rPh sb="10" eb="12">
      <t>ケンシュウ</t>
    </rPh>
    <phoneticPr fontId="1"/>
  </si>
  <si>
    <t>KKC（AOTS関西研修センター）</t>
    <rPh sb="8" eb="10">
      <t>カンサイ</t>
    </rPh>
    <rPh sb="10" eb="12">
      <t>ケンシュウ</t>
    </rPh>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</si>
  <si>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</si>
  <si>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</si>
  <si>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</si>
  <si>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</si>
  <si>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</si>
  <si>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</si>
  <si>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4．2） 一般研修 開始日</t>
    <rPh sb="5" eb="7">
      <t>イッパン</t>
    </rPh>
    <rPh sb="7" eb="9">
      <t>ケンシュウ</t>
    </rPh>
    <rPh sb="10" eb="13">
      <t>カイシビ</t>
    </rPh>
    <phoneticPr fontId="1"/>
  </si>
  <si>
    <t>4．2） 研修業種</t>
    <rPh sb="5" eb="7">
      <t>ケンシュウ</t>
    </rPh>
    <rPh sb="7" eb="9">
      <t>ギョウシュ</t>
    </rPh>
    <phoneticPr fontId="1"/>
  </si>
  <si>
    <t>1）企業コード</t>
    <rPh sb="2" eb="4">
      <t>キギョウ</t>
    </rPh>
    <phoneticPr fontId="1"/>
  </si>
  <si>
    <t xml:space="preserve">2）一般研修 開始日 </t>
    <rPh sb="2" eb="4">
      <t>イッパン</t>
    </rPh>
    <rPh sb="4" eb="6">
      <t>ケンシュウ</t>
    </rPh>
    <rPh sb="7" eb="10">
      <t>カイシビ</t>
    </rPh>
    <phoneticPr fontId="1"/>
  </si>
  <si>
    <t>2）受入経緯</t>
    <rPh sb="2" eb="4">
      <t>ウケイレ</t>
    </rPh>
    <rPh sb="4" eb="6">
      <t>ケイイ</t>
    </rPh>
    <phoneticPr fontId="1"/>
  </si>
  <si>
    <t>2）研修業種</t>
    <rPh sb="2" eb="4">
      <t>ケンシュウ</t>
    </rPh>
    <rPh sb="4" eb="6">
      <t>ギョウシュ</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</si>
  <si>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</si>
  <si>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t>
    <phoneticPr fontId="1"/>
  </si>
  <si>
    <t>現状の問題・課題</t>
    <rPh sb="0" eb="2">
      <t>ゲンジョウ</t>
    </rPh>
    <rPh sb="3" eb="5">
      <t>モンダイ</t>
    </rPh>
    <rPh sb="6" eb="8">
      <t>カダイ</t>
    </rPh>
    <phoneticPr fontId="1"/>
  </si>
  <si>
    <t>7）企業規模</t>
    <rPh sb="2" eb="4">
      <t>キギョウ</t>
    </rPh>
    <rPh sb="4" eb="6">
      <t>キボ</t>
    </rPh>
    <phoneticPr fontId="1"/>
  </si>
  <si>
    <t>3. 期待される省エネルギー効果</t>
    <rPh sb="3" eb="5">
      <t>キタイ</t>
    </rPh>
    <rPh sb="8" eb="9">
      <t>ショウ</t>
    </rPh>
    <rPh sb="14" eb="16">
      <t>コウカ</t>
    </rPh>
    <phoneticPr fontId="1"/>
  </si>
  <si>
    <t>研修後の状況</t>
    <rPh sb="0" eb="2">
      <t>ケンシュウ</t>
    </rPh>
    <rPh sb="2" eb="3">
      <t>ゴ</t>
    </rPh>
    <rPh sb="4" eb="6">
      <t>ジョウキョウ</t>
    </rPh>
    <phoneticPr fontId="1"/>
  </si>
  <si>
    <t>7）業種：</t>
    <rPh sb="2" eb="4">
      <t>ギョウシュ</t>
    </rPh>
    <phoneticPr fontId="1"/>
  </si>
  <si>
    <t>8）事業内容：</t>
    <rPh sb="2" eb="4">
      <t>ジギョウ</t>
    </rPh>
    <rPh sb="4" eb="6">
      <t>ナイヨウ</t>
    </rPh>
    <phoneticPr fontId="1"/>
  </si>
  <si>
    <t>9）主要製品：</t>
    <rPh sb="2" eb="4">
      <t>シュヨウ</t>
    </rPh>
    <rPh sb="4" eb="6">
      <t>セイヒン</t>
    </rPh>
    <phoneticPr fontId="1"/>
  </si>
  <si>
    <t>10）AOTS利用実績：</t>
    <rPh sb="7" eb="9">
      <t>リヨウ</t>
    </rPh>
    <rPh sb="9" eb="11">
      <t>ジッセキ</t>
    </rPh>
    <phoneticPr fontId="1"/>
  </si>
  <si>
    <t>3. 期待される省エネルギー効果</t>
    <phoneticPr fontId="1"/>
  </si>
  <si>
    <t>1．7）　企業規模</t>
    <rPh sb="5" eb="7">
      <t>キギョウ</t>
    </rPh>
    <rPh sb="7" eb="9">
      <t>キボ</t>
    </rPh>
    <phoneticPr fontId="1"/>
  </si>
  <si>
    <t>事例①（不良率改善）</t>
    <rPh sb="0" eb="2">
      <t>ジレイ</t>
    </rPh>
    <rPh sb="4" eb="6">
      <t>フリョウ</t>
    </rPh>
    <rPh sb="6" eb="7">
      <t>リツ</t>
    </rPh>
    <rPh sb="7" eb="9">
      <t>カイゼン</t>
    </rPh>
    <phoneticPr fontId="1"/>
  </si>
  <si>
    <t>事例②（生産性向上）</t>
    <rPh sb="0" eb="2">
      <t>ジレイ</t>
    </rPh>
    <rPh sb="4" eb="7">
      <t>セイサンセイ</t>
    </rPh>
    <rPh sb="7" eb="9">
      <t>コウジョウ</t>
    </rPh>
    <phoneticPr fontId="1"/>
  </si>
  <si>
    <t>不良率7％
金型の末端まで樹脂が届かない、製品にバリや気泡ができることになどによる不良が発生。</t>
    <rPh sb="0" eb="2">
      <t>フリョウ</t>
    </rPh>
    <rPh sb="2" eb="3">
      <t>リツ</t>
    </rPh>
    <rPh sb="41" eb="43">
      <t>フリョウ</t>
    </rPh>
    <rPh sb="44" eb="46">
      <t>ハッセイ</t>
    </rPh>
    <phoneticPr fontId="1"/>
  </si>
  <si>
    <t>サイクルタイム110秒
作業者のムダな動きが多くサイクルタイムが短くできない。作業を改善しても設備動作時間がネックとなり、サイクルタイムが短くできない。一定のサイクルで作業ができなく、手待ちが発生する。</t>
    <rPh sb="10" eb="11">
      <t>ビョウ</t>
    </rPh>
    <phoneticPr fontId="1"/>
  </si>
  <si>
    <t>不良率3％（日本実績レベル）</t>
    <rPh sb="6" eb="8">
      <t>ニホン</t>
    </rPh>
    <rPh sb="8" eb="10">
      <t>ジッセキ</t>
    </rPh>
    <phoneticPr fontId="1"/>
  </si>
  <si>
    <t>サイクルタイム90秒（日本の山形工場実績）
作業のムダを認識し迷い無く作業ができ、作業の習熟度に依存しない工程を作り、サイクルタイム低減と、不良率を低減する。手待ちがある工程を特定し、改善フローを作成する。</t>
    <rPh sb="9" eb="10">
      <t>ビョウ</t>
    </rPh>
    <rPh sb="11" eb="13">
      <t>ニホン</t>
    </rPh>
    <rPh sb="14" eb="16">
      <t>ヤマガタ</t>
    </rPh>
    <rPh sb="16" eb="18">
      <t>コウジョウ</t>
    </rPh>
    <rPh sb="18" eb="20">
      <t>ジッセキ</t>
    </rPh>
    <phoneticPr fontId="1"/>
  </si>
  <si>
    <t>資本金の額/出資の総額</t>
    <rPh sb="0" eb="2">
      <t>シホン</t>
    </rPh>
    <rPh sb="2" eb="3">
      <t>キン</t>
    </rPh>
    <rPh sb="4" eb="5">
      <t>ガク</t>
    </rPh>
    <rPh sb="6" eb="8">
      <t>シュッシ</t>
    </rPh>
    <rPh sb="9" eb="11">
      <t>ソウガク</t>
    </rPh>
    <phoneticPr fontId="1"/>
  </si>
  <si>
    <t>TKC</t>
    <phoneticPr fontId="1"/>
  </si>
  <si>
    <t>KKC</t>
    <phoneticPr fontId="1"/>
  </si>
  <si>
    <t>企業規模</t>
    <rPh sb="0" eb="2">
      <t>キギョウ</t>
    </rPh>
    <rPh sb="2" eb="4">
      <t>キボ</t>
    </rPh>
    <phoneticPr fontId="1"/>
  </si>
  <si>
    <t>研修センター</t>
    <rPh sb="0" eb="2">
      <t>ケンシュウ</t>
    </rPh>
    <phoneticPr fontId="1"/>
  </si>
  <si>
    <t>電力</t>
    <rPh sb="0" eb="2">
      <t>デンリョク</t>
    </rPh>
    <phoneticPr fontId="1"/>
  </si>
  <si>
    <t>※</t>
    <phoneticPr fontId="1"/>
  </si>
  <si>
    <t>×</t>
    <phoneticPr fontId="1"/>
  </si>
  <si>
    <t>②生産ライン当たり</t>
    <rPh sb="1" eb="3">
      <t>セイサン</t>
    </rPh>
    <rPh sb="6" eb="7">
      <t>ア</t>
    </rPh>
    <phoneticPr fontId="1"/>
  </si>
  <si>
    <t>①製造機械当たり</t>
    <rPh sb="1" eb="3">
      <t>セイゾウ</t>
    </rPh>
    <rPh sb="3" eb="5">
      <t>キカイ</t>
    </rPh>
    <rPh sb="5" eb="6">
      <t>ア</t>
    </rPh>
    <phoneticPr fontId="1"/>
  </si>
  <si>
    <t>＝</t>
    <phoneticPr fontId="1"/>
  </si>
  <si>
    <t>％（削減率）</t>
    <rPh sb="2" eb="4">
      <t>サクゲン</t>
    </rPh>
    <rPh sb="4" eb="5">
      <t>リツ</t>
    </rPh>
    <phoneticPr fontId="1"/>
  </si>
  <si>
    <t>台数</t>
    <rPh sb="0" eb="2">
      <t>ダイスウ</t>
    </rPh>
    <phoneticPr fontId="1"/>
  </si>
  <si>
    <t>kWh/月</t>
    <rPh sb="4" eb="5">
      <t>ツキ</t>
    </rPh>
    <phoneticPr fontId="1"/>
  </si>
  <si>
    <t>⑤その他</t>
    <rPh sb="3" eb="4">
      <t>タ</t>
    </rPh>
    <phoneticPr fontId="1"/>
  </si>
  <si>
    <t>④燃料当たり</t>
    <rPh sb="1" eb="3">
      <t>ネンリョウ</t>
    </rPh>
    <rPh sb="3" eb="4">
      <t>ア</t>
    </rPh>
    <phoneticPr fontId="1"/>
  </si>
  <si>
    <t>③工場（製造設備）全体当たり</t>
    <rPh sb="1" eb="3">
      <t>コウジョウ</t>
    </rPh>
    <rPh sb="4" eb="6">
      <t>セイゾウ</t>
    </rPh>
    <rPh sb="6" eb="8">
      <t>セツビ</t>
    </rPh>
    <rPh sb="9" eb="11">
      <t>ゼンタイ</t>
    </rPh>
    <rPh sb="11" eb="12">
      <t>ア</t>
    </rPh>
    <phoneticPr fontId="1"/>
  </si>
  <si>
    <t>https://www.env.go.jp/policy/local_keikaku/data/guideline.pdf</t>
    <phoneticPr fontId="1"/>
  </si>
  <si>
    <t>Tokyo Autoparts Malaysia Co., Ltd.</t>
    <phoneticPr fontId="1"/>
  </si>
  <si>
    <t>東京自動車部品マレーシア株式会社</t>
    <phoneticPr fontId="1"/>
  </si>
  <si>
    <t>KL Building 16F, Jalan Sultan Hishamuddin, Tasik Perdana, Kuala Lumpur, Malaysia</t>
    <phoneticPr fontId="1"/>
  </si>
  <si>
    <t>英</t>
    <rPh sb="0" eb="1">
      <t>エイ</t>
    </rPh>
    <phoneticPr fontId="1"/>
  </si>
  <si>
    <t>マレーシア</t>
    <phoneticPr fontId="1"/>
  </si>
  <si>
    <t>電子・情報通信機器</t>
    <rPh sb="0" eb="2">
      <t>デンシ</t>
    </rPh>
    <rPh sb="3" eb="5">
      <t>ジョウホウ</t>
    </rPh>
    <rPh sb="5" eb="7">
      <t>ツウシン</t>
    </rPh>
    <rPh sb="7" eb="9">
      <t>キキ</t>
    </rPh>
    <phoneticPr fontId="1"/>
  </si>
  <si>
    <t>省エネルギー効果の算出</t>
    <rPh sb="0" eb="1">
      <t>ショウ</t>
    </rPh>
    <rPh sb="6" eb="8">
      <t>コウカ</t>
    </rPh>
    <rPh sb="9" eb="11">
      <t>サンシュツ</t>
    </rPh>
    <phoneticPr fontId="1"/>
  </si>
  <si>
    <t>t-CO2/年</t>
    <rPh sb="6" eb="7">
      <t>ネン</t>
    </rPh>
    <phoneticPr fontId="1"/>
  </si>
  <si>
    <t>燃料単位</t>
    <rPh sb="0" eb="2">
      <t>ネンリョウ</t>
    </rPh>
    <rPh sb="2" eb="4">
      <t>タンイ</t>
    </rPh>
    <phoneticPr fontId="1"/>
  </si>
  <si>
    <t>kg</t>
    <phoneticPr fontId="1"/>
  </si>
  <si>
    <t>ℓ/月</t>
    <rPh sb="2" eb="3">
      <t>ツキ</t>
    </rPh>
    <phoneticPr fontId="1"/>
  </si>
  <si>
    <t>kg/月</t>
    <rPh sb="3" eb="4">
      <t>ツキ</t>
    </rPh>
    <phoneticPr fontId="1"/>
  </si>
  <si>
    <t>Nm3/月</t>
    <rPh sb="4" eb="5">
      <t>ツキ</t>
    </rPh>
    <phoneticPr fontId="1"/>
  </si>
  <si>
    <t>m3/月</t>
    <rPh sb="3" eb="4">
      <t>ツキ</t>
    </rPh>
    <phoneticPr fontId="1"/>
  </si>
  <si>
    <t xml:space="preserve"> 燃料名</t>
    <rPh sb="1" eb="3">
      <t>ネンリョウ</t>
    </rPh>
    <rPh sb="3" eb="4">
      <t>メイ</t>
    </rPh>
    <phoneticPr fontId="1"/>
  </si>
  <si>
    <t>t-CO2/kg</t>
    <phoneticPr fontId="1"/>
  </si>
  <si>
    <t>一般炭</t>
    <rPh sb="0" eb="2">
      <t>イッパン</t>
    </rPh>
    <rPh sb="2" eb="3">
      <t>スミ</t>
    </rPh>
    <phoneticPr fontId="1"/>
  </si>
  <si>
    <t>ガソリン</t>
    <phoneticPr fontId="1"/>
  </si>
  <si>
    <t>灯油</t>
    <rPh sb="0" eb="2">
      <t>トウユ</t>
    </rPh>
    <phoneticPr fontId="1"/>
  </si>
  <si>
    <t>軽油</t>
    <rPh sb="0" eb="2">
      <t>ケイユ</t>
    </rPh>
    <phoneticPr fontId="1"/>
  </si>
  <si>
    <t>A重油</t>
    <rPh sb="1" eb="3">
      <t>ジュウユ</t>
    </rPh>
    <phoneticPr fontId="1"/>
  </si>
  <si>
    <t>B、C重油</t>
    <rPh sb="3" eb="5">
      <t>ジュウユ</t>
    </rPh>
    <phoneticPr fontId="1"/>
  </si>
  <si>
    <t>液化石油ガス（LPG）</t>
    <rPh sb="0" eb="2">
      <t>エキカ</t>
    </rPh>
    <rPh sb="2" eb="4">
      <t>セキユ</t>
    </rPh>
    <phoneticPr fontId="1"/>
  </si>
  <si>
    <t>液化天然ガス（LNG）</t>
    <rPh sb="0" eb="2">
      <t>エキカ</t>
    </rPh>
    <rPh sb="2" eb="4">
      <t>テンネン</t>
    </rPh>
    <phoneticPr fontId="1"/>
  </si>
  <si>
    <t>都市ガス</t>
    <rPh sb="0" eb="2">
      <t>トシ</t>
    </rPh>
    <phoneticPr fontId="1"/>
  </si>
  <si>
    <t>Nm3</t>
    <phoneticPr fontId="1"/>
  </si>
  <si>
    <t>m3</t>
    <phoneticPr fontId="1"/>
  </si>
  <si>
    <t>ℓ</t>
    <phoneticPr fontId="1"/>
  </si>
  <si>
    <t>ジェット燃料油</t>
    <rPh sb="4" eb="6">
      <t>ネンリョウ</t>
    </rPh>
    <rPh sb="6" eb="7">
      <t>ユ</t>
    </rPh>
    <phoneticPr fontId="1"/>
  </si>
  <si>
    <t>燃料名</t>
    <rPh sb="0" eb="2">
      <t>ネンリョウ</t>
    </rPh>
    <rPh sb="2" eb="3">
      <t>メイ</t>
    </rPh>
    <phoneticPr fontId="1"/>
  </si>
  <si>
    <t>ℓ</t>
    <phoneticPr fontId="1"/>
  </si>
  <si>
    <t>t-CO2/ℓ</t>
    <phoneticPr fontId="1"/>
  </si>
  <si>
    <t>t-CO2/Nm3</t>
    <phoneticPr fontId="1"/>
  </si>
  <si>
    <t>t-CO2/m3</t>
    <phoneticPr fontId="1"/>
  </si>
  <si>
    <t>換算係数（燃料）</t>
    <rPh sb="0" eb="2">
      <t>カンサン</t>
    </rPh>
    <rPh sb="2" eb="4">
      <t>ケイスウ</t>
    </rPh>
    <rPh sb="5" eb="7">
      <t>ネンリョウ</t>
    </rPh>
    <phoneticPr fontId="1"/>
  </si>
  <si>
    <t>換算係数（電力）</t>
    <rPh sb="0" eb="2">
      <t>カンサン</t>
    </rPh>
    <rPh sb="2" eb="4">
      <t>ケイスウ</t>
    </rPh>
    <rPh sb="5" eb="7">
      <t>デンリョク</t>
    </rPh>
    <phoneticPr fontId="1"/>
  </si>
  <si>
    <t>都市ガス（その他）</t>
    <rPh sb="0" eb="2">
      <t>トシ</t>
    </rPh>
    <rPh sb="7" eb="8">
      <t>タ</t>
    </rPh>
    <phoneticPr fontId="1"/>
  </si>
  <si>
    <t>下記の通り、研修生受入申込をいたします。</t>
    <rPh sb="0" eb="2">
      <t>カキ</t>
    </rPh>
    <rPh sb="3" eb="4">
      <t>トオ</t>
    </rPh>
    <rPh sb="6" eb="9">
      <t>ケンシュウセイ</t>
    </rPh>
    <rPh sb="9" eb="11">
      <t>ウケイレ</t>
    </rPh>
    <rPh sb="11" eb="13">
      <t>モウシコミ</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</si>
  <si>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</si>
  <si>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電力量</t>
    <rPh sb="0" eb="2">
      <t>デンリョク</t>
    </rPh>
    <rPh sb="2" eb="3">
      <t>リョウ</t>
    </rPh>
    <phoneticPr fontId="1"/>
  </si>
  <si>
    <t>←</t>
    <phoneticPr fontId="1"/>
  </si>
  <si>
    <t>6）日本側資本比率</t>
    <rPh sb="2" eb="4">
      <t>ニホン</t>
    </rPh>
    <rPh sb="4" eb="5">
      <t>ガワ</t>
    </rPh>
    <rPh sb="5" eb="7">
      <t>シホン</t>
    </rPh>
    <rPh sb="7" eb="9">
      <t>ヒリツ</t>
    </rPh>
    <phoneticPr fontId="1"/>
  </si>
  <si>
    <t>一般企業（中堅・中小企業）によるタイ、インドネシア、ベトナムからのお受入れに関しましては、</t>
    <rPh sb="0" eb="2">
      <t>イッパン</t>
    </rPh>
    <rPh sb="2" eb="4">
      <t>キギョウ</t>
    </rPh>
    <rPh sb="5" eb="7">
      <t>チュウケン</t>
    </rPh>
    <rPh sb="8" eb="10">
      <t>チュウショウ</t>
    </rPh>
    <rPh sb="10" eb="12">
      <t>キギョウ</t>
    </rPh>
    <rPh sb="34" eb="36">
      <t>ウケイレ</t>
    </rPh>
    <rPh sb="38" eb="39">
      <t>カン</t>
    </rPh>
    <phoneticPr fontId="1"/>
  </si>
  <si>
    <t>管理研修</t>
    <rPh sb="0" eb="2">
      <t>カンリ</t>
    </rPh>
    <rPh sb="2" eb="4">
      <t>ケンシュウ</t>
    </rPh>
    <phoneticPr fontId="1"/>
  </si>
  <si>
    <t>・コース名　　　　[　　　　　　　　　　　　　</t>
    <rPh sb="4" eb="5">
      <t>メイ</t>
    </rPh>
    <phoneticPr fontId="1"/>
  </si>
  <si>
    <t>]</t>
    <phoneticPr fontId="1"/>
  </si>
  <si>
    <t>※ コース不参加の場合は、実地研修開始日</t>
    <rPh sb="5" eb="8">
      <t>フサンカ</t>
    </rPh>
    <rPh sb="9" eb="11">
      <t>バアイ</t>
    </rPh>
    <rPh sb="13" eb="15">
      <t>ジッチ</t>
    </rPh>
    <rPh sb="15" eb="17">
      <t>ケンシュウ</t>
    </rPh>
    <rPh sb="17" eb="20">
      <t>カイシビ</t>
    </rPh>
    <phoneticPr fontId="1"/>
  </si>
  <si>
    <t>5）</t>
    <phoneticPr fontId="1"/>
  </si>
  <si>
    <t>ゴールデンウィーク、年末年始を挟むコースは期間が1週間長くなります。</t>
    <rPh sb="10" eb="12">
      <t>ネンマツ</t>
    </rPh>
    <rPh sb="12" eb="14">
      <t>ネンシ</t>
    </rPh>
    <rPh sb="15" eb="16">
      <t>ハサ</t>
    </rPh>
    <rPh sb="21" eb="23">
      <t>キカン</t>
    </rPh>
    <rPh sb="25" eb="27">
      <t>シュウカン</t>
    </rPh>
    <rPh sb="27" eb="28">
      <t>ナガ</t>
    </rPh>
    <phoneticPr fontId="3"/>
  </si>
  <si>
    <t>土曜午後、日曜、ゴールデンウィーク及び年末年始は原則として休講になります。</t>
    <rPh sb="0" eb="2">
      <t>ドヨウ</t>
    </rPh>
    <rPh sb="2" eb="4">
      <t>ゴゴ</t>
    </rPh>
    <rPh sb="5" eb="7">
      <t>ニチヨウ</t>
    </rPh>
    <rPh sb="17" eb="18">
      <t>オヨ</t>
    </rPh>
    <rPh sb="19" eb="21">
      <t>ネンマツ</t>
    </rPh>
    <rPh sb="21" eb="23">
      <t>ネンシ</t>
    </rPh>
    <rPh sb="24" eb="26">
      <t>ゲンソク</t>
    </rPh>
    <rPh sb="29" eb="31">
      <t>キュウコウ</t>
    </rPh>
    <phoneticPr fontId="3"/>
  </si>
  <si>
    <t>実施場所が変更になる場合があります。</t>
    <rPh sb="0" eb="2">
      <t>ジッシ</t>
    </rPh>
    <rPh sb="2" eb="4">
      <t>バショ</t>
    </rPh>
    <rPh sb="5" eb="7">
      <t>ヘンコウ</t>
    </rPh>
    <rPh sb="10" eb="12">
      <t>バアイ</t>
    </rPh>
    <phoneticPr fontId="1"/>
  </si>
  <si>
    <t>TKC:東京研修センター、KKC:関西研修センター</t>
    <rPh sb="4" eb="6">
      <t>トウキョウ</t>
    </rPh>
    <rPh sb="6" eb="8">
      <t>ケンシュウ</t>
    </rPh>
    <rPh sb="17" eb="19">
      <t>カンサイ</t>
    </rPh>
    <rPh sb="19" eb="21">
      <t>ケンシュウ</t>
    </rPh>
    <phoneticPr fontId="1"/>
  </si>
  <si>
    <t>月</t>
  </si>
  <si>
    <t>日</t>
  </si>
  <si>
    <t>4.4) 実施研修中宿舎</t>
    <rPh sb="5" eb="7">
      <t>ジッシ</t>
    </rPh>
    <rPh sb="7" eb="10">
      <t>ケンシュウチュウ</t>
    </rPh>
    <rPh sb="10" eb="12">
      <t>シュクシャ</t>
    </rPh>
    <phoneticPr fontId="1"/>
  </si>
  <si>
    <t>一般研修 開始日※</t>
    <rPh sb="0" eb="2">
      <t>イッパン</t>
    </rPh>
    <rPh sb="2" eb="4">
      <t>ケンシュウ</t>
    </rPh>
    <rPh sb="5" eb="7">
      <t>カイシ</t>
    </rPh>
    <rPh sb="7" eb="8">
      <t>ビ</t>
    </rPh>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</si>
  <si>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</si>
  <si>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4．2） 受入経緯</t>
    <rPh sb="5" eb="7">
      <t>ウケイレ</t>
    </rPh>
    <rPh sb="7" eb="9">
      <t>ケイイ</t>
    </rPh>
    <phoneticPr fontId="1"/>
  </si>
  <si>
    <t>A9D・不参加コース参加要件（日本語能力）確認方法　</t>
    <rPh sb="4" eb="7">
      <t>フサンカ</t>
    </rPh>
    <rPh sb="10" eb="12">
      <t>サンカ</t>
    </rPh>
    <rPh sb="12" eb="14">
      <t>ヨウケン</t>
    </rPh>
    <rPh sb="15" eb="18">
      <t>ニホンゴ</t>
    </rPh>
    <rPh sb="18" eb="20">
      <t>ノウリョク</t>
    </rPh>
    <rPh sb="21" eb="23">
      <t>カクニン</t>
    </rPh>
    <rPh sb="23" eb="25">
      <t>ホウホウ</t>
    </rPh>
    <phoneticPr fontId="1"/>
  </si>
  <si>
    <t>3）</t>
    <phoneticPr fontId="1"/>
  </si>
  <si>
    <t>←</t>
    <phoneticPr fontId="1"/>
  </si>
  <si>
    <t>4．3）　A9D・不参加コース参加要件（日本語能力）確認方法　</t>
    <phoneticPr fontId="1"/>
  </si>
  <si>
    <t>1．A9Dコース参加要件日本語能力レベル</t>
    <phoneticPr fontId="1"/>
  </si>
  <si>
    <t>テスト名</t>
    <phoneticPr fontId="1"/>
  </si>
  <si>
    <t>参加要件レベル</t>
    <phoneticPr fontId="1"/>
  </si>
  <si>
    <t>試験実施頻度</t>
  </si>
  <si>
    <t>日本語能力試験（JLPT）</t>
  </si>
  <si>
    <t>N4以上</t>
    <phoneticPr fontId="1"/>
  </si>
  <si>
    <t>6ヶ月に一回実施</t>
    <phoneticPr fontId="1"/>
  </si>
  <si>
    <t>実用日本語検定（J.TEST）</t>
    <phoneticPr fontId="1"/>
  </si>
  <si>
    <t>E級以上</t>
    <phoneticPr fontId="1"/>
  </si>
  <si>
    <t>2ヶ月に一回実施</t>
    <phoneticPr fontId="1"/>
  </si>
  <si>
    <t>JLCT　Japanese Language Capability Test</t>
    <phoneticPr fontId="1"/>
  </si>
  <si>
    <t>JCT3以上</t>
    <phoneticPr fontId="1"/>
  </si>
  <si>
    <t>3ヶ月に一回実施</t>
    <phoneticPr fontId="1"/>
  </si>
  <si>
    <t>STBJ　標準ビジネス日本語テスト</t>
    <phoneticPr fontId="1"/>
  </si>
  <si>
    <t>BJ4以上</t>
    <phoneticPr fontId="1"/>
  </si>
  <si>
    <t>TOPJ　実用日本語運用能力試験</t>
    <phoneticPr fontId="1"/>
  </si>
  <si>
    <t>初級A-4以上</t>
    <phoneticPr fontId="1"/>
  </si>
  <si>
    <t xml:space="preserve">日本語NAT-TEST </t>
    <phoneticPr fontId="1"/>
  </si>
  <si>
    <t>A9D・不参加コースに参加を希望される場合、日本語能力に関して以下の参加要件を満たす必要があります。</t>
    <rPh sb="11" eb="13">
      <t>サンカ</t>
    </rPh>
    <rPh sb="14" eb="16">
      <t>キボウ</t>
    </rPh>
    <rPh sb="19" eb="21">
      <t>バアイ</t>
    </rPh>
    <rPh sb="22" eb="25">
      <t>ニホンゴ</t>
    </rPh>
    <rPh sb="25" eb="27">
      <t>ノウリョク</t>
    </rPh>
    <rPh sb="28" eb="29">
      <t>カン</t>
    </rPh>
    <rPh sb="31" eb="33">
      <t>イカ</t>
    </rPh>
    <rPh sb="39" eb="40">
      <t>ミ</t>
    </rPh>
    <rPh sb="42" eb="44">
      <t>ヒツヨウ</t>
    </rPh>
    <phoneticPr fontId="1"/>
  </si>
  <si>
    <t xml:space="preserve">     日本語に関する証明書の提出は不要です。</t>
    <phoneticPr fontId="1"/>
  </si>
  <si>
    <t>*2　不参加コースについては過去5年間に一般研修に参加したことがある場合や、研修生の理解できる外国語での実地研修指導体制が整っている場合は、</t>
    <phoneticPr fontId="1"/>
  </si>
  <si>
    <t>4級以上</t>
    <rPh sb="2" eb="4">
      <t>イジョウ</t>
    </rPh>
    <phoneticPr fontId="1"/>
  </si>
  <si>
    <t>J-cert生活・職能日本語検定</t>
    <rPh sb="6" eb="8">
      <t>セイカツ</t>
    </rPh>
    <rPh sb="9" eb="11">
      <t>ショクノウ</t>
    </rPh>
    <rPh sb="11" eb="14">
      <t>ニホンゴ</t>
    </rPh>
    <rPh sb="14" eb="16">
      <t>ケンテイ</t>
    </rPh>
    <phoneticPr fontId="1"/>
  </si>
  <si>
    <t>準中級以上</t>
    <rPh sb="0" eb="1">
      <t>ジュン</t>
    </rPh>
    <rPh sb="1" eb="3">
      <t>チュウキュウ</t>
    </rPh>
    <rPh sb="3" eb="5">
      <t>イジョウ</t>
    </rPh>
    <phoneticPr fontId="1"/>
  </si>
  <si>
    <t>3ヶ月に一回実施</t>
    <phoneticPr fontId="1"/>
  </si>
  <si>
    <t>行や列を増やしたり、削除、結合はしないでください。</t>
    <rPh sb="0" eb="1">
      <t>ギョウ</t>
    </rPh>
    <rPh sb="2" eb="3">
      <t>レツ</t>
    </rPh>
    <rPh sb="4" eb="5">
      <t>フ</t>
    </rPh>
    <rPh sb="10" eb="12">
      <t>サクジョ</t>
    </rPh>
    <rPh sb="13" eb="15">
      <t>ケツゴウ</t>
    </rPh>
    <phoneticPr fontId="1"/>
  </si>
  <si>
    <t>「入力上の留意点」をご参照の上、中堅企業または中小企業に該当する場合はプルダウンでお選びください。</t>
    <rPh sb="1" eb="3">
      <t>ニュウリョク</t>
    </rPh>
    <rPh sb="3" eb="4">
      <t>ジョウ</t>
    </rPh>
    <rPh sb="5" eb="7">
      <t>リュウイ</t>
    </rPh>
    <rPh sb="7" eb="8">
      <t>テン</t>
    </rPh>
    <rPh sb="11" eb="13">
      <t>サンショウ</t>
    </rPh>
    <rPh sb="16" eb="18">
      <t>チュウケン</t>
    </rPh>
    <rPh sb="18" eb="20">
      <t>キギョウ</t>
    </rPh>
    <rPh sb="23" eb="25">
      <t>チュウショウ</t>
    </rPh>
    <rPh sb="25" eb="27">
      <t>キギョウ</t>
    </rPh>
    <rPh sb="28" eb="30">
      <t>ガイトウ</t>
    </rPh>
    <rPh sb="32" eb="34">
      <t>バアイ</t>
    </rPh>
    <rPh sb="42" eb="43">
      <t>エラ</t>
    </rPh>
    <phoneticPr fontId="1"/>
  </si>
  <si>
    <t>日本側資本比率により条件がかかる可能性がありますのでお申込前にお問合せください。</t>
  </si>
  <si>
    <t>「入力上の留意点」をご参照ください。</t>
    <rPh sb="1" eb="3">
      <t>ニュウリョク</t>
    </rPh>
    <rPh sb="3" eb="4">
      <t>ジョウ</t>
    </rPh>
    <rPh sb="5" eb="8">
      <t>リュウイテン</t>
    </rPh>
    <rPh sb="11" eb="13">
      <t>サンショウ</t>
    </rPh>
    <phoneticPr fontId="1"/>
  </si>
  <si>
    <t>2）研修後に期待される省エネルギー効果について述べてください。</t>
    <rPh sb="2" eb="4">
      <t>ケンシュウ</t>
    </rPh>
    <rPh sb="4" eb="5">
      <t>ゴ</t>
    </rPh>
    <rPh sb="6" eb="8">
      <t>キタイ</t>
    </rPh>
    <rPh sb="11" eb="12">
      <t>ショウ</t>
    </rPh>
    <rPh sb="17" eb="19">
      <t>コウカ</t>
    </rPh>
    <phoneticPr fontId="1"/>
  </si>
  <si>
    <t>「入力上の留意点」をご覧の上、該当する番号をプルダウンでお選びください。</t>
    <rPh sb="1" eb="3">
      <t>ニュウリョク</t>
    </rPh>
    <rPh sb="3" eb="4">
      <t>ジョウ</t>
    </rPh>
    <rPh sb="5" eb="7">
      <t>リュウイ</t>
    </rPh>
    <rPh sb="7" eb="8">
      <t>テン</t>
    </rPh>
    <rPh sb="11" eb="12">
      <t>ラン</t>
    </rPh>
    <rPh sb="13" eb="14">
      <t>ウエ</t>
    </rPh>
    <rPh sb="15" eb="17">
      <t>ガイトウ</t>
    </rPh>
    <rPh sb="19" eb="21">
      <t>バンゴウ</t>
    </rPh>
    <rPh sb="29" eb="30">
      <t>エラ</t>
    </rPh>
    <phoneticPr fontId="1"/>
  </si>
  <si>
    <t>「入力上の留意点」をご覧の上、プルダウンでお選びください。</t>
    <rPh sb="1" eb="3">
      <t>ニュウリョク</t>
    </rPh>
    <rPh sb="3" eb="4">
      <t>ジョウ</t>
    </rPh>
    <rPh sb="5" eb="7">
      <t>リュウイ</t>
    </rPh>
    <rPh sb="7" eb="8">
      <t>テン</t>
    </rPh>
    <rPh sb="11" eb="12">
      <t>ラン</t>
    </rPh>
    <rPh sb="13" eb="14">
      <t>ウエ</t>
    </rPh>
    <rPh sb="22" eb="23">
      <t>エラ</t>
    </rPh>
    <phoneticPr fontId="1"/>
  </si>
  <si>
    <t>■中堅企業は資本金10億円未満の企業です。</t>
    <phoneticPr fontId="1"/>
  </si>
  <si>
    <t>①資本金または出資金が５億円以上の法人に直接または間接に100%の株式を保有される中小企業、および</t>
    <rPh sb="1" eb="4">
      <t>シホンキン</t>
    </rPh>
    <rPh sb="7" eb="10">
      <t>シュッシキン</t>
    </rPh>
    <rPh sb="12" eb="14">
      <t>オクエン</t>
    </rPh>
    <rPh sb="14" eb="16">
      <t>イジョウ</t>
    </rPh>
    <rPh sb="17" eb="19">
      <t>ホウジン</t>
    </rPh>
    <rPh sb="20" eb="22">
      <t>チョクセツ</t>
    </rPh>
    <rPh sb="25" eb="27">
      <t>カンセツ</t>
    </rPh>
    <rPh sb="33" eb="35">
      <t>カブシキ</t>
    </rPh>
    <rPh sb="36" eb="38">
      <t>ホユウ</t>
    </rPh>
    <rPh sb="41" eb="45">
      <t>チュウショウキギョウ</t>
    </rPh>
    <phoneticPr fontId="1"/>
  </si>
  <si>
    <t>実地研修期間中のオンライン研修の有無</t>
    <rPh sb="0" eb="7">
      <t>ジッチケンシュウキカンチュウ</t>
    </rPh>
    <rPh sb="13" eb="15">
      <t>ケンシュウ</t>
    </rPh>
    <rPh sb="16" eb="18">
      <t>ウム</t>
    </rPh>
    <phoneticPr fontId="1"/>
  </si>
  <si>
    <t>←</t>
    <phoneticPr fontId="1"/>
  </si>
  <si>
    <t>6）</t>
    <phoneticPr fontId="1"/>
  </si>
  <si>
    <t>5）実地研修中宿舎</t>
    <rPh sb="2" eb="4">
      <t>ジッチ</t>
    </rPh>
    <rPh sb="4" eb="7">
      <t>ケンシュウチュウ</t>
    </rPh>
    <rPh sb="7" eb="9">
      <t>シュクシャ</t>
    </rPh>
    <phoneticPr fontId="1"/>
  </si>
  <si>
    <t>4）A9D・不参加コース参加要件（日本語能力）確認方法　</t>
    <phoneticPr fontId="1"/>
  </si>
  <si>
    <t>6）AOTSを知ったきっかけ</t>
    <rPh sb="7" eb="8">
      <t>シ</t>
    </rPh>
    <phoneticPr fontId="1"/>
  </si>
  <si>
    <t>「入力上の留意点」をご覧の上、選んでチェックしてください。</t>
    <rPh sb="1" eb="3">
      <t>ニュウリョク</t>
    </rPh>
    <rPh sb="3" eb="4">
      <t>ジョウ</t>
    </rPh>
    <rPh sb="5" eb="7">
      <t>リュウイ</t>
    </rPh>
    <rPh sb="7" eb="8">
      <t>テン</t>
    </rPh>
    <rPh sb="11" eb="12">
      <t>ラン</t>
    </rPh>
    <rPh sb="13" eb="14">
      <t>ウエ</t>
    </rPh>
    <rPh sb="15" eb="16">
      <t>エラ</t>
    </rPh>
    <phoneticPr fontId="1"/>
  </si>
  <si>
    <t>審査日を基準に受験後3年以内の成績証明書提出、又は</t>
    <rPh sb="7" eb="9">
      <t>ジュケン</t>
    </rPh>
    <rPh sb="9" eb="10">
      <t>ゴ</t>
    </rPh>
    <rPh sb="11" eb="12">
      <t>ネン</t>
    </rPh>
    <rPh sb="12" eb="14">
      <t>イナイ</t>
    </rPh>
    <rPh sb="15" eb="17">
      <t>セイセキ</t>
    </rPh>
    <rPh sb="17" eb="20">
      <t>ショウメイショ</t>
    </rPh>
    <rPh sb="20" eb="22">
      <t>テイシュツ</t>
    </rPh>
    <rPh sb="23" eb="24">
      <t>マタ</t>
    </rPh>
    <phoneticPr fontId="1"/>
  </si>
  <si>
    <t>学習履歴等の資料 ＋ AOTSによるWeb面談等</t>
    <rPh sb="0" eb="2">
      <t>ガクシュウ</t>
    </rPh>
    <rPh sb="2" eb="5">
      <t>リレキトウ</t>
    </rPh>
    <rPh sb="6" eb="8">
      <t>シリョウ</t>
    </rPh>
    <rPh sb="21" eb="23">
      <t>メンダン</t>
    </rPh>
    <rPh sb="23" eb="24">
      <t>トウ</t>
    </rPh>
    <phoneticPr fontId="1"/>
  </si>
  <si>
    <t>自動車用エンジン・バッテリー</t>
    <phoneticPr fontId="1"/>
  </si>
  <si>
    <t>3）実地研修期間中のオンライン研修実施有無を選択してください</t>
    <rPh sb="17" eb="19">
      <t>ジッシ</t>
    </rPh>
    <rPh sb="19" eb="21">
      <t>ウム</t>
    </rPh>
    <rPh sb="22" eb="24">
      <t>センタク</t>
    </rPh>
    <phoneticPr fontId="1"/>
  </si>
  <si>
    <t>ただし、不参加コースについては過去5年間に一般研修に参加したことがある場合や、研修生の理解できる外国語</t>
    <rPh sb="4" eb="7">
      <t>フサンカ</t>
    </rPh>
    <rPh sb="39" eb="41">
      <t>ケンシュウ</t>
    </rPh>
    <rPh sb="41" eb="42">
      <t>セイ</t>
    </rPh>
    <rPh sb="43" eb="45">
      <t>リカイ</t>
    </rPh>
    <rPh sb="48" eb="51">
      <t>ガイコクゴ</t>
    </rPh>
    <phoneticPr fontId="1"/>
  </si>
  <si>
    <t>での実地研修指導体制が整っている場合は、以下の日本語に関する証明書の提出は不要です。</t>
    <rPh sb="20" eb="22">
      <t>イカ</t>
    </rPh>
    <rPh sb="23" eb="26">
      <t>ニホンゴ</t>
    </rPh>
    <rPh sb="27" eb="28">
      <t>カン</t>
    </rPh>
    <phoneticPr fontId="1"/>
  </si>
  <si>
    <t>※</t>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</si>
  <si>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</si>
  <si>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7）企業規模：（※）</t>
    <rPh sb="2" eb="4">
      <t>キギョウ</t>
    </rPh>
    <rPh sb="4" eb="6">
      <t>キボ</t>
    </rPh>
    <phoneticPr fontId="1"/>
  </si>
  <si>
    <t>以下①②のいずれにも該当しない</t>
    <phoneticPr fontId="1"/>
  </si>
  <si>
    <t>　（中小企業・中堅企業以外の企業、及び以下①②のいずれかに該当する企業は本事業の対象外となります）</t>
    <rPh sb="2" eb="6">
      <t>チュウショウキギョウ</t>
    </rPh>
    <rPh sb="7" eb="11">
      <t>チュウケンキギョウ</t>
    </rPh>
    <rPh sb="11" eb="13">
      <t>イガイ</t>
    </rPh>
    <rPh sb="14" eb="16">
      <t>キギョウ</t>
    </rPh>
    <rPh sb="17" eb="18">
      <t>オヨ</t>
    </rPh>
    <rPh sb="36" eb="39">
      <t>ホンジギョウ</t>
    </rPh>
    <phoneticPr fontId="1"/>
  </si>
  <si>
    <t>大企業、大企業の１００％子会社等は対象外です</t>
    <rPh sb="0" eb="3">
      <t>ダイキギョウ</t>
    </rPh>
    <rPh sb="4" eb="7">
      <t>ダイキギョウ</t>
    </rPh>
    <rPh sb="12" eb="15">
      <t>コカイシャ</t>
    </rPh>
    <rPh sb="15" eb="16">
      <t>ナド</t>
    </rPh>
    <rPh sb="17" eb="20">
      <t>タイショウガイ</t>
    </rPh>
    <phoneticPr fontId="1"/>
  </si>
  <si>
    <t>低炭素技術を輸出するための人材育成支援事業　研修申込書 [概要]</t>
    <rPh sb="0" eb="3">
      <t>テイタンソ</t>
    </rPh>
    <rPh sb="3" eb="5">
      <t>ギジュツ</t>
    </rPh>
    <rPh sb="6" eb="8">
      <t>ユシュツ</t>
    </rPh>
    <rPh sb="13" eb="15">
      <t>ジンザイ</t>
    </rPh>
    <rPh sb="15" eb="17">
      <t>イクセイ</t>
    </rPh>
    <rPh sb="17" eb="19">
      <t>シエン</t>
    </rPh>
    <rPh sb="19" eb="21">
      <t>ジギョウ</t>
    </rPh>
    <rPh sb="22" eb="24">
      <t>ケンシュウ</t>
    </rPh>
    <rPh sb="24" eb="26">
      <t>モウシコミ</t>
    </rPh>
    <rPh sb="26" eb="27">
      <t>ショ</t>
    </rPh>
    <rPh sb="29" eb="31">
      <t>ガイヨウ</t>
    </rPh>
    <phoneticPr fontId="1"/>
  </si>
  <si>
    <t>一般財団法人 海外産業人材育成協会　研修・派遣業務グループ宛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ケンシュウ</t>
    </rPh>
    <rPh sb="21" eb="23">
      <t>ハケン</t>
    </rPh>
    <rPh sb="23" eb="25">
      <t>ギョウム</t>
    </rPh>
    <phoneticPr fontId="1"/>
  </si>
  <si>
    <t>一般財団法人 海外産業人材育成協会　研修・派遣業務グループ宛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ケンシュウ</t>
    </rPh>
    <rPh sb="23" eb="25">
      <t>ギョウム</t>
    </rPh>
    <phoneticPr fontId="1"/>
  </si>
  <si>
    <t>Tokyo Autoparts Co., Ltd.</t>
    <phoneticPr fontId="1"/>
  </si>
  <si>
    <t>AOTS研派業務202104</t>
    <rPh sb="4" eb="5">
      <t>ケン</t>
    </rPh>
    <rPh sb="5" eb="6">
      <t>ハ</t>
    </rPh>
    <rPh sb="6" eb="8">
      <t>ギョウム</t>
    </rPh>
    <phoneticPr fontId="1"/>
  </si>
  <si>
    <t>※</t>
    <phoneticPr fontId="1"/>
  </si>
  <si>
    <t>アジア</t>
    <phoneticPr fontId="1"/>
  </si>
  <si>
    <t>kWh</t>
    <phoneticPr fontId="1"/>
  </si>
  <si>
    <t>t-CO2/kWh</t>
    <phoneticPr fontId="1"/>
  </si>
  <si>
    <t>（換算係数）×12ヶ月</t>
    <rPh sb="10" eb="11">
      <t>ゲツ</t>
    </rPh>
    <phoneticPr fontId="1"/>
  </si>
  <si>
    <t>*1　自国内で試験が実施されていない等の場合に限り、「4年制大学日本語専攻の卒業証明書提出 ＋ AOTSによるWeb面談等」とすることがあります。</t>
    <rPh sb="3" eb="4">
      <t>ジ</t>
    </rPh>
    <rPh sb="4" eb="6">
      <t>コクナイ</t>
    </rPh>
    <rPh sb="7" eb="9">
      <t>シケン</t>
    </rPh>
    <rPh sb="10" eb="12">
      <t>ジッシ</t>
    </rPh>
    <rPh sb="18" eb="19">
      <t>トウ</t>
    </rPh>
    <rPh sb="20" eb="22">
      <t>バアイ</t>
    </rPh>
    <rPh sb="23" eb="24">
      <t>カギ</t>
    </rPh>
    <rPh sb="28" eb="30">
      <t>ネンセイ</t>
    </rPh>
    <rPh sb="30" eb="32">
      <t>ダイガク</t>
    </rPh>
    <rPh sb="32" eb="35">
      <t>ニホンゴ</t>
    </rPh>
    <rPh sb="35" eb="37">
      <t>センコウ</t>
    </rPh>
    <rPh sb="38" eb="40">
      <t>ソツギョウ</t>
    </rPh>
    <rPh sb="40" eb="42">
      <t>ショウメイ</t>
    </rPh>
    <rPh sb="42" eb="43">
      <t>ショ</t>
    </rPh>
    <rPh sb="43" eb="45">
      <t>テイシュツ</t>
    </rPh>
    <rPh sb="58" eb="60">
      <t>メンダン</t>
    </rPh>
    <rPh sb="60" eb="61">
      <t>トウ</t>
    </rPh>
    <phoneticPr fontId="1"/>
  </si>
  <si>
    <t xml:space="preserve">     日本語に関する証明書の提出は不要です。</t>
    <phoneticPr fontId="1"/>
  </si>
  <si>
    <t>受験後3年を超えた成績証明書提出 ＋ 日常的に日本語を使用して業務実施等の申告</t>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</si>
  <si>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自動車部品製造</t>
    <rPh sb="0" eb="2">
      <t>ジドウ</t>
    </rPh>
    <rPh sb="2" eb="3">
      <t>シャ</t>
    </rPh>
    <rPh sb="3" eb="5">
      <t>ブヒン</t>
    </rPh>
    <rPh sb="5" eb="7">
      <t>セイゾウ</t>
    </rPh>
    <phoneticPr fontId="1"/>
  </si>
  <si>
    <t>1）研修内容と目的：</t>
    <rPh sb="7" eb="9">
      <t>モクテキ</t>
    </rPh>
    <phoneticPr fontId="1"/>
  </si>
  <si>
    <t>派遣企業はマレーシアで自動車用エンジン・バッテリーを製造・販売している。日本で実践されている自動車エンジン部品の高精度・高品質な射出成形技術の研修を行なうことにより不良率を改善し、生産ラインにおける消費電力節減を図る。</t>
    <rPh sb="0" eb="4">
      <t>ハケンキギョウ</t>
    </rPh>
    <rPh sb="26" eb="28">
      <t>セイゾウ</t>
    </rPh>
    <rPh sb="29" eb="31">
      <t>ハンバイ</t>
    </rPh>
    <rPh sb="36" eb="38">
      <t>ニホン</t>
    </rPh>
    <rPh sb="39" eb="41">
      <t>ジッセン</t>
    </rPh>
    <rPh sb="46" eb="48">
      <t>ジドウ</t>
    </rPh>
    <rPh sb="48" eb="49">
      <t>シャ</t>
    </rPh>
    <rPh sb="53" eb="55">
      <t>ブヒン</t>
    </rPh>
    <rPh sb="56" eb="59">
      <t>コウセイド</t>
    </rPh>
    <rPh sb="60" eb="63">
      <t>コウヒンシツ</t>
    </rPh>
    <rPh sb="64" eb="66">
      <t>シャシュツ</t>
    </rPh>
    <rPh sb="66" eb="68">
      <t>セイケイ</t>
    </rPh>
    <rPh sb="68" eb="70">
      <t>ギジュツ</t>
    </rPh>
    <rPh sb="71" eb="73">
      <t>ケンシュウ</t>
    </rPh>
    <rPh sb="74" eb="75">
      <t>オコ</t>
    </rPh>
    <rPh sb="82" eb="85">
      <t>フリョウリツ</t>
    </rPh>
    <rPh sb="86" eb="88">
      <t>カイゼン</t>
    </rPh>
    <rPh sb="90" eb="92">
      <t>セイサン</t>
    </rPh>
    <rPh sb="99" eb="101">
      <t>ショウヒ</t>
    </rPh>
    <rPh sb="103" eb="105">
      <t>セツゲン</t>
    </rPh>
    <rPh sb="106" eb="107">
      <t>ハカ</t>
    </rPh>
    <phoneticPr fontId="1"/>
  </si>
  <si>
    <r>
      <t xml:space="preserve">研修
</t>
    </r>
    <r>
      <rPr>
        <sz val="10"/>
        <rFont val="ＭＳ Ｐ明朝"/>
        <family val="1"/>
        <charset val="128"/>
      </rPr>
      <t>センター</t>
    </r>
    <rPh sb="0" eb="2">
      <t>ケンシュウ</t>
    </rPh>
    <phoneticPr fontId="1"/>
  </si>
  <si>
    <r>
      <t>実地研修中宿舎</t>
    </r>
    <r>
      <rPr>
        <sz val="11"/>
        <rFont val="ＭＳ Ｐ明朝"/>
        <family val="1"/>
        <charset val="128"/>
      </rPr>
      <t>（AOTS 一般研修中ではなく、</t>
    </r>
    <r>
      <rPr>
        <b/>
        <u/>
        <sz val="11"/>
        <rFont val="ＭＳ Ｐ明朝"/>
        <family val="1"/>
        <charset val="128"/>
      </rPr>
      <t>貴社での実地研修中の宿舎</t>
    </r>
    <r>
      <rPr>
        <sz val="11"/>
        <rFont val="ＭＳ Ｐ明朝"/>
        <family val="1"/>
        <charset val="128"/>
      </rPr>
      <t>を選択してください）</t>
    </r>
    <rPh sb="0" eb="2">
      <t>ジッチ</t>
    </rPh>
    <rPh sb="2" eb="4">
      <t>ケンシュウ</t>
    </rPh>
    <rPh sb="4" eb="5">
      <t>チュウ</t>
    </rPh>
    <rPh sb="5" eb="7">
      <t>シュクシャ</t>
    </rPh>
    <rPh sb="13" eb="15">
      <t>イッパン</t>
    </rPh>
    <rPh sb="15" eb="17">
      <t>ケンシュウ</t>
    </rPh>
    <rPh sb="17" eb="18">
      <t>チュウ</t>
    </rPh>
    <rPh sb="23" eb="24">
      <t>キ</t>
    </rPh>
    <rPh sb="24" eb="25">
      <t>シャ</t>
    </rPh>
    <rPh sb="27" eb="29">
      <t>ジッチ</t>
    </rPh>
    <rPh sb="29" eb="32">
      <t>ケンシュウチュウ</t>
    </rPh>
    <rPh sb="33" eb="35">
      <t>シュクシャ</t>
    </rPh>
    <rPh sb="36" eb="38">
      <t>センタク</t>
    </rPh>
    <phoneticPr fontId="1"/>
  </si>
  <si>
    <r>
      <t>AOTSを知ったきっかけ</t>
    </r>
    <r>
      <rPr>
        <sz val="11"/>
        <rFont val="ＭＳ Ｐ明朝"/>
        <family val="1"/>
        <charset val="128"/>
      </rPr>
      <t>（一番最初にAOTSを知ったきっかけをお教えください）</t>
    </r>
    <rPh sb="5" eb="6">
      <t>シ</t>
    </rPh>
    <rPh sb="13" eb="15">
      <t>イチバン</t>
    </rPh>
    <rPh sb="15" eb="17">
      <t>サイショ</t>
    </rPh>
    <rPh sb="23" eb="24">
      <t>シ</t>
    </rPh>
    <rPh sb="32" eb="33">
      <t>オシ</t>
    </rPh>
    <phoneticPr fontId="1"/>
  </si>
  <si>
    <r>
      <t>一般研修 開始日</t>
    </r>
    <r>
      <rPr>
        <sz val="9"/>
        <rFont val="ＭＳ Ｐ明朝"/>
        <family val="1"/>
        <charset val="128"/>
      </rPr>
      <t xml:space="preserve"> ※</t>
    </r>
    <rPh sb="0" eb="2">
      <t>イッパン</t>
    </rPh>
    <rPh sb="2" eb="4">
      <t>ケンシュウ</t>
    </rPh>
    <rPh sb="5" eb="7">
      <t>カイシ</t>
    </rPh>
    <rPh sb="7" eb="8">
      <t>ビ</t>
    </rPh>
    <phoneticPr fontId="1"/>
  </si>
  <si>
    <t>派遣企業は産業機械用鋳物部品を製造している。部品製造における高効率な工程設計と機械動作時間の短縮を図るため、最新設備を用いた工程設計ノウハウを習得するための研修を行う。研修によりサイクルタイムが短縮され、生産性が向上する。消費電力節減により省エネルギーを実現し、地球温暖化防止に貢献する。</t>
    <rPh sb="5" eb="7">
      <t>サンギョウ</t>
    </rPh>
    <rPh sb="7" eb="9">
      <t>キカイ</t>
    </rPh>
    <rPh sb="9" eb="10">
      <t>ヨウ</t>
    </rPh>
    <rPh sb="10" eb="12">
      <t>イモノ</t>
    </rPh>
    <rPh sb="12" eb="14">
      <t>ブヒン</t>
    </rPh>
    <rPh sb="15" eb="17">
      <t>セイゾウ</t>
    </rPh>
    <rPh sb="22" eb="24">
      <t>ブヒン</t>
    </rPh>
    <rPh sb="24" eb="26">
      <t>セイゾウ</t>
    </rPh>
    <rPh sb="30" eb="33">
      <t>コウコウリツ</t>
    </rPh>
    <rPh sb="34" eb="36">
      <t>コウテイ</t>
    </rPh>
    <rPh sb="36" eb="38">
      <t>セッケイ</t>
    </rPh>
    <rPh sb="39" eb="41">
      <t>キカイ</t>
    </rPh>
    <rPh sb="41" eb="43">
      <t>ドウサ</t>
    </rPh>
    <rPh sb="43" eb="45">
      <t>ジカン</t>
    </rPh>
    <rPh sb="46" eb="48">
      <t>タンシュク</t>
    </rPh>
    <rPh sb="49" eb="50">
      <t>ハカ</t>
    </rPh>
    <rPh sb="54" eb="56">
      <t>サイシン</t>
    </rPh>
    <rPh sb="56" eb="58">
      <t>セツビ</t>
    </rPh>
    <rPh sb="59" eb="60">
      <t>モチ</t>
    </rPh>
    <rPh sb="62" eb="64">
      <t>コウテイ</t>
    </rPh>
    <rPh sb="64" eb="66">
      <t>セッケイ</t>
    </rPh>
    <rPh sb="71" eb="73">
      <t>シュウトク</t>
    </rPh>
    <rPh sb="78" eb="80">
      <t>ケンシュウ</t>
    </rPh>
    <rPh sb="81" eb="82">
      <t>オコナ</t>
    </rPh>
    <rPh sb="84" eb="86">
      <t>ケンシュウ</t>
    </rPh>
    <rPh sb="97" eb="99">
      <t>タンシュク</t>
    </rPh>
    <rPh sb="102" eb="105">
      <t>セイサンセイ</t>
    </rPh>
    <rPh sb="106" eb="108">
      <t>コウジョウ</t>
    </rPh>
    <rPh sb="111" eb="115">
      <t>ショウヒデンリョク</t>
    </rPh>
    <rPh sb="115" eb="117">
      <t>セツゲン</t>
    </rPh>
    <rPh sb="120" eb="121">
      <t>ショウ</t>
    </rPh>
    <rPh sb="127" eb="129">
      <t>ジツゲン</t>
    </rPh>
    <rPh sb="131" eb="138">
      <t>チキュウオンダンカボウシ</t>
    </rPh>
    <rPh sb="139" eb="141">
      <t>コウケン</t>
    </rPh>
    <phoneticPr fontId="1"/>
  </si>
  <si>
    <t>出典：CO2 Emissions from fuel combustion HIGH LIGHT 2019, International Energy Agency</t>
    <rPh sb="0" eb="2">
      <t>シュッテン</t>
    </rPh>
    <phoneticPr fontId="1"/>
  </si>
  <si>
    <t>taro-osaka@tokyoap.jp</t>
    <phoneticPr fontId="1"/>
  </si>
  <si>
    <t>コースコード</t>
    <phoneticPr fontId="1"/>
  </si>
  <si>
    <t>毎年度ご提出いただきます。</t>
    <phoneticPr fontId="1"/>
  </si>
  <si>
    <t>■ 中小企業は直近の財務諸表(決算書)と労働保険申告書の写しを、中堅企業は直近の財務諸表(決算書)の写しを、</t>
    <rPh sb="7" eb="9">
      <t>チョッキン</t>
    </rPh>
    <phoneticPr fontId="1"/>
  </si>
  <si>
    <t>■ 大企業、および以下の①②いずれかに該当する企業は本事業の対象外となります。</t>
    <rPh sb="2" eb="5">
      <t>ダイキギョウ</t>
    </rPh>
    <rPh sb="9" eb="11">
      <t>イカ</t>
    </rPh>
    <rPh sb="19" eb="21">
      <t>ガイトウ</t>
    </rPh>
    <rPh sb="26" eb="29">
      <t>ホンジギョウ</t>
    </rPh>
    <rPh sb="30" eb="33">
      <t>タイショウガイ</t>
    </rPh>
    <phoneticPr fontId="1"/>
  </si>
  <si>
    <t xml:space="preserve">1）参加要件レベルの成績証明書の提出。成績証明書は審査日を基準に過去3年以内のもの。
2）受験後3年を超えた成績証明書の場合、「日常的に日本語を使って業務を行っている」「日本語学校に通学している」等の申告とともに成績証明書の提出。
3）なお、自国内で上記1．の試験が実施されていない等の場合に限り、「学習履歴等（４年生大学日本語学科卒業証明書等）の資料とAOTSによるWeb面談等」により、参加要件レベル以上の日本語水準であることを確認することがあります。
</t>
    <phoneticPr fontId="1"/>
  </si>
  <si>
    <t>　①資本金または出資金が５億円以上の法人に直接または間接に100%の株式を保有される中小企業、および</t>
    <rPh sb="2" eb="5">
      <t>シホンキン</t>
    </rPh>
    <rPh sb="8" eb="11">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phoneticPr fontId="1"/>
  </si>
  <si>
    <r>
      <rPr>
        <sz val="10"/>
        <rFont val="ＭＳ 明朝"/>
        <family val="1"/>
        <charset val="128"/>
      </rPr>
      <t xml:space="preserve">　 </t>
    </r>
    <r>
      <rPr>
        <sz val="10"/>
        <rFont val="ＭＳ Ｐ明朝"/>
        <family val="1"/>
        <charset val="128"/>
      </rPr>
      <t>資本金または出資金が１０億円以上の法人に直接または間接に100%の株式を保有される中堅企業</t>
    </r>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</si>
  <si>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虚偽の申請があった場合は、不採択もしくは補助対象の取消等をすることがありますので、正確な申告をお願いします。</t>
    <rPh sb="11" eb="13">
      <t>バアイ</t>
    </rPh>
    <rPh sb="43" eb="45">
      <t>セイカク</t>
    </rPh>
    <rPh sb="46" eb="48">
      <t>シンコク</t>
    </rPh>
    <rPh sb="50" eb="51">
      <t>ネガ</t>
    </rPh>
    <phoneticPr fontId="1"/>
  </si>
  <si>
    <t>出資者名と出資比率を記載した書類を提出してください。</t>
    <phoneticPr fontId="1"/>
  </si>
  <si>
    <t>　 資本金または出資金が１０億円以上の法人に直接または間接に100%の株式を保有される中堅企業</t>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</si>
  <si>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上記に該当しない場合は、研修申込書を提出するときに、その時点での直近３年分の課税所得額について申告願います。</t>
    <rPh sb="2" eb="4">
      <t>ジョウキ</t>
    </rPh>
    <rPh sb="5" eb="7">
      <t>ガイトウ</t>
    </rPh>
    <rPh sb="10" eb="12">
      <t>バアイ</t>
    </rPh>
    <rPh sb="14" eb="16">
      <t>ケンシュウ</t>
    </rPh>
    <rPh sb="16" eb="19">
      <t>モウシコミショ</t>
    </rPh>
    <rPh sb="20" eb="22">
      <t>テイシュツ</t>
    </rPh>
    <rPh sb="30" eb="32">
      <t>ジテン</t>
    </rPh>
    <rPh sb="34" eb="36">
      <t>チョッキン</t>
    </rPh>
    <rPh sb="49" eb="51">
      <t>シンコク</t>
    </rPh>
    <rPh sb="51" eb="52">
      <t>ネガ</t>
    </rPh>
    <phoneticPr fontId="1"/>
  </si>
  <si>
    <t>②直近過去３年分の各年または各事業年度の（申告済の）課税所得の年平均額が１５億円を超える中小企業及び中堅企業</t>
    <rPh sb="1" eb="3">
      <t>チョッキン</t>
    </rPh>
    <rPh sb="3" eb="5">
      <t>カコ</t>
    </rPh>
    <rPh sb="6" eb="8">
      <t>ネンフン</t>
    </rPh>
    <rPh sb="9" eb="11">
      <t>カクネン</t>
    </rPh>
    <rPh sb="14" eb="19">
      <t>カクジギョウネンド</t>
    </rPh>
    <rPh sb="21" eb="23">
      <t>シンコク</t>
    </rPh>
    <rPh sb="23" eb="24">
      <t>スミ</t>
    </rPh>
    <rPh sb="26" eb="30">
      <t>カゼイショトク</t>
    </rPh>
    <rPh sb="31" eb="35">
      <t>ネンヘイキンガク</t>
    </rPh>
    <rPh sb="38" eb="40">
      <t>オクエン</t>
    </rPh>
    <rPh sb="41" eb="42">
      <t>コ</t>
    </rPh>
    <rPh sb="44" eb="48">
      <t>チュウショウキギョウ</t>
    </rPh>
    <rPh sb="48" eb="49">
      <t>オヨ</t>
    </rPh>
    <phoneticPr fontId="1"/>
  </si>
  <si>
    <t>尚、確認のため、必要がある場合には、納税証明書等の提出を求めることがあります。</t>
    <rPh sb="0" eb="1">
      <t>ナオ</t>
    </rPh>
    <phoneticPr fontId="1"/>
  </si>
  <si>
    <t>大企業</t>
    <rPh sb="0" eb="1">
      <t>ダイ</t>
    </rPh>
    <rPh sb="1" eb="3">
      <t>キギョウ</t>
    </rPh>
    <phoneticPr fontId="1"/>
  </si>
  <si>
    <t>　②直近過去３年分の各年または各事業年度の（申告済の）課税所得の年平均額が１５億円を超える中小企業及び中堅企業</t>
    <rPh sb="2" eb="4">
      <t>チョッキン</t>
    </rPh>
    <rPh sb="4" eb="6">
      <t>カコ</t>
    </rPh>
    <rPh sb="7" eb="9">
      <t>ネンフン</t>
    </rPh>
    <rPh sb="10" eb="12">
      <t>カクネン</t>
    </rPh>
    <rPh sb="15" eb="20">
      <t>カクジギョウネンド</t>
    </rPh>
    <rPh sb="22" eb="24">
      <t>シンコク</t>
    </rPh>
    <rPh sb="24" eb="25">
      <t>スミ</t>
    </rPh>
    <rPh sb="27" eb="31">
      <t>カゼイショトク</t>
    </rPh>
    <rPh sb="32" eb="36">
      <t>ネンヘイキンガク</t>
    </rPh>
    <rPh sb="39" eb="41">
      <t>オクエン</t>
    </rPh>
    <rPh sb="42" eb="43">
      <t>コ</t>
    </rPh>
    <rPh sb="45" eb="49">
      <t>チュウショウキギョウ</t>
    </rPh>
    <rPh sb="49" eb="50">
      <t>オヨ</t>
    </rPh>
    <phoneticPr fontId="1"/>
  </si>
  <si>
    <t>なお、必要に応じて、納税証明書等の提出を求めることがあります。</t>
    <rPh sb="6" eb="7">
      <t>オウ</t>
    </rPh>
    <phoneticPr fontId="1"/>
  </si>
  <si>
    <t>● 株主名簿（出資者および出資比率記載）、または出資者名と出資比率を記載した書類。</t>
    <rPh sb="38" eb="40">
      <t>ショルイ</t>
    </rPh>
    <phoneticPr fontId="1"/>
  </si>
  <si>
    <t>● 直近過去３年の間に課税所得額が15億円超の年がある場合は、各年の課税所得を申告。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</si>
  <si>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(ｱ）製造業・建設業・運輸業
その他（(ｲ）～(ｴ)を除く）</t>
    <rPh sb="3" eb="6">
      <t>セイゾウギョウ</t>
    </rPh>
    <rPh sb="7" eb="10">
      <t>ケンセツギョウ</t>
    </rPh>
    <rPh sb="11" eb="14">
      <t>ウンユギョウ</t>
    </rPh>
    <rPh sb="17" eb="18">
      <t>タ</t>
    </rPh>
    <rPh sb="27" eb="28">
      <t>ノゾ</t>
    </rPh>
    <phoneticPr fontId="1"/>
  </si>
  <si>
    <t>(ｲ) 卸売業</t>
    <rPh sb="4" eb="7">
      <t>オロシウリギョウ</t>
    </rPh>
    <phoneticPr fontId="1"/>
  </si>
  <si>
    <t>(ｳ) サービス業</t>
    <rPh sb="8" eb="9">
      <t>ギョウ</t>
    </rPh>
    <phoneticPr fontId="1"/>
  </si>
  <si>
    <t>(ｴ) 小売業</t>
    <rPh sb="4" eb="7">
      <t>コウリギョウ</t>
    </rPh>
    <phoneticPr fontId="1"/>
  </si>
  <si>
    <t>2．参加要件レベル日本語能力の確認方法</t>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</si>
  <si>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rPh sb="44" eb="46">
      <t>シンコク</t>
    </rPh>
    <phoneticPr fontId="1"/>
  </si>
  <si>
    <t>※上記①②に該当しない場合は、審査に進めることになった後、研修申込書提出時に、申告書とともに以下の書類を提出してください。</t>
    <rPh sb="1" eb="3">
      <t>ジョウキ</t>
    </rPh>
    <rPh sb="6" eb="8">
      <t>ガイトウ</t>
    </rPh>
    <rPh sb="11" eb="13">
      <t>バアイ</t>
    </rPh>
    <rPh sb="15" eb="17">
      <t>シンサ</t>
    </rPh>
    <rPh sb="18" eb="19">
      <t>スス</t>
    </rPh>
    <rPh sb="27" eb="28">
      <t>アト</t>
    </rPh>
    <rPh sb="29" eb="34">
      <t>ケンシュウモウシコミショ</t>
    </rPh>
    <rPh sb="34" eb="36">
      <t>テイシュツ</t>
    </rPh>
    <rPh sb="36" eb="37">
      <t>トキ</t>
    </rPh>
    <rPh sb="46" eb="48">
      <t>イカ</t>
    </rPh>
    <phoneticPr fontId="1"/>
  </si>
  <si>
    <t>※上記①②に該当しない場合は、審査に進めることになった後、研修申込書提出時に、申告書とともに、以下の書類を提出してください。</t>
    <rPh sb="1" eb="3">
      <t>ジョウキ</t>
    </rPh>
    <rPh sb="6" eb="8">
      <t>ガイトウ</t>
    </rPh>
    <rPh sb="11" eb="13">
      <t>バアイ</t>
    </rPh>
    <rPh sb="15" eb="17">
      <t>シンサ</t>
    </rPh>
    <rPh sb="18" eb="19">
      <t>スス</t>
    </rPh>
    <rPh sb="27" eb="28">
      <t>アト</t>
    </rPh>
    <rPh sb="29" eb="34">
      <t>ケンシュウモウシコミショ</t>
    </rPh>
    <rPh sb="34" eb="36">
      <t>テイシュツ</t>
    </rPh>
    <rPh sb="36" eb="37">
      <t>トキ</t>
    </rPh>
    <rPh sb="47" eb="49">
      <t>イカ</t>
    </rPh>
    <phoneticPr fontId="1"/>
  </si>
  <si>
    <r>
      <t>出典：『温室効果ガス総排出量Ver.1.0』平成</t>
    </r>
    <r>
      <rPr>
        <sz val="10"/>
        <color rgb="FF002060"/>
        <rFont val="ＭＳ Ｐ明朝"/>
        <family val="1"/>
        <charset val="128"/>
      </rPr>
      <t>29</t>
    </r>
    <r>
      <rPr>
        <sz val="10"/>
        <rFont val="ＭＳ Ｐ明朝"/>
        <family val="1"/>
        <charset val="128"/>
      </rPr>
      <t>年3月環境省</t>
    </r>
    <rPh sb="0" eb="2">
      <t>シュッテン</t>
    </rPh>
    <rPh sb="4" eb="6">
      <t>オンシツ</t>
    </rPh>
    <rPh sb="6" eb="8">
      <t>コウカ</t>
    </rPh>
    <rPh sb="10" eb="11">
      <t>ソウ</t>
    </rPh>
    <rPh sb="11" eb="13">
      <t>ハイシュツ</t>
    </rPh>
    <rPh sb="13" eb="14">
      <t>リョウ</t>
    </rPh>
    <rPh sb="22" eb="24">
      <t>ヘイセイ</t>
    </rPh>
    <rPh sb="26" eb="27">
      <t>ネン</t>
    </rPh>
    <rPh sb="28" eb="29">
      <t>ガツ</t>
    </rPh>
    <rPh sb="29" eb="31">
      <t>カンキョウ</t>
    </rPh>
    <rPh sb="31" eb="32">
      <t>ショウ</t>
    </rPh>
    <phoneticPr fontId="1"/>
  </si>
  <si>
    <t>［記入例］</t>
    <rPh sb="1" eb="4">
      <t>キニュウレイ</t>
    </rPh>
    <phoneticPr fontId="1"/>
  </si>
  <si>
    <t>■左記業種以外は本事業の対象外です。</t>
    <rPh sb="1" eb="3">
      <t>サキ</t>
    </rPh>
    <rPh sb="3" eb="5">
      <t>ギョウシュ</t>
    </rPh>
    <rPh sb="5" eb="7">
      <t>イガイ</t>
    </rPh>
    <rPh sb="8" eb="11">
      <t>ホンジギョウ</t>
    </rPh>
    <rPh sb="12" eb="15">
      <t>タイショウガイ</t>
    </rPh>
    <phoneticPr fontId="1"/>
  </si>
  <si>
    <t>※対象業種とは、ご申請企業の主たる業種ではなく、研修や指導対象となる製品が何に使われるかによります。例えば自動車用シート繊維（汎用品は不可）製造に限定した研修を行う場合、製品使途が自動車になるので対象業種は自動車になり、要件を満たすことになります。
 但し、自動車用シート繊維以外にも使用する汎用性のある繊維に関する研修の場合は要件を満たしません。</t>
    <phoneticPr fontId="1"/>
  </si>
  <si>
    <t>（本研修で省エネルギー効果を期待できることがわかるように記述してください）</t>
    <rPh sb="1" eb="4">
      <t>ホンケンシュウ</t>
    </rPh>
    <rPh sb="5" eb="6">
      <t>ショウ</t>
    </rPh>
    <rPh sb="11" eb="13">
      <t>コウカ</t>
    </rPh>
    <rPh sb="14" eb="16">
      <t>キタイ</t>
    </rPh>
    <rPh sb="28" eb="30">
      <t>キジュツ</t>
    </rPh>
    <phoneticPr fontId="1"/>
  </si>
  <si>
    <t>1）研修内容と目的：本研修で省エネルギー効果を期待できることがわかるように記述してください</t>
    <rPh sb="7" eb="9">
      <t>モクテキ</t>
    </rPh>
    <phoneticPr fontId="1"/>
  </si>
  <si>
    <t>水色のセルへの入力をお願いします。</t>
    <phoneticPr fontId="1"/>
  </si>
  <si>
    <t>水色のセルへの入力をお願いします。</t>
    <phoneticPr fontId="1"/>
  </si>
  <si>
    <t>E-mail： kigyo-inquiry-az@aots.jp / Fax： 03-3888-8428</t>
    <phoneticPr fontId="1"/>
  </si>
  <si>
    <r>
      <rPr>
        <b/>
        <sz val="10"/>
        <rFont val="ＭＳ Ｐ明朝"/>
        <family val="1"/>
        <charset val="128"/>
      </rPr>
      <t xml:space="preserve">E-mail： </t>
    </r>
    <r>
      <rPr>
        <sz val="10"/>
        <rFont val="ＭＳ Ｐ明朝"/>
        <family val="1"/>
        <charset val="128"/>
      </rPr>
      <t>kigyo-inquiry-az@aots.jp / Fax： 03-3888-8428</t>
    </r>
    <phoneticPr fontId="1"/>
  </si>
  <si>
    <t>研修（不良率改善、稼働率や生産性向上など）により期待される省エネルギー効果を、①製造機械 ②生産ライン ③工場全体単位、または④使用燃料単位で削減できるCO2削減量でお示しください。①～④に当てはまらない場合は⑤その他にご記載ください。</t>
    <rPh sb="0" eb="2">
      <t>ケンシュウ</t>
    </rPh>
    <rPh sb="3" eb="5">
      <t>フリョウ</t>
    </rPh>
    <rPh sb="5" eb="6">
      <t>リツ</t>
    </rPh>
    <rPh sb="6" eb="8">
      <t>カイゼン</t>
    </rPh>
    <rPh sb="9" eb="11">
      <t>カドウ</t>
    </rPh>
    <rPh sb="11" eb="12">
      <t>リツ</t>
    </rPh>
    <rPh sb="13" eb="16">
      <t>セイサンセイ</t>
    </rPh>
    <rPh sb="16" eb="18">
      <t>コウジョウ</t>
    </rPh>
    <rPh sb="24" eb="26">
      <t>キタイ</t>
    </rPh>
    <rPh sb="29" eb="30">
      <t>ショウ</t>
    </rPh>
    <rPh sb="35" eb="37">
      <t>コウカ</t>
    </rPh>
    <rPh sb="40" eb="42">
      <t>セイゾウ</t>
    </rPh>
    <rPh sb="42" eb="44">
      <t>キカイ</t>
    </rPh>
    <rPh sb="46" eb="48">
      <t>セイサン</t>
    </rPh>
    <rPh sb="53" eb="55">
      <t>コウジョウ</t>
    </rPh>
    <rPh sb="55" eb="57">
      <t>ゼンタイ</t>
    </rPh>
    <rPh sb="57" eb="59">
      <t>タンイ</t>
    </rPh>
    <rPh sb="64" eb="66">
      <t>シヨウ</t>
    </rPh>
    <rPh sb="66" eb="68">
      <t>ネンリョウ</t>
    </rPh>
    <rPh sb="68" eb="70">
      <t>タンイ</t>
    </rPh>
    <rPh sb="71" eb="73">
      <t>サクゲン</t>
    </rPh>
    <rPh sb="79" eb="81">
      <t>サクゲン</t>
    </rPh>
    <rPh sb="81" eb="82">
      <t>リョウ</t>
    </rPh>
    <rPh sb="84" eb="85">
      <t>シメ</t>
    </rPh>
    <rPh sb="95" eb="96">
      <t>ア</t>
    </rPh>
    <rPh sb="102" eb="104">
      <t>バアイ</t>
    </rPh>
    <rPh sb="108" eb="109">
      <t>タ</t>
    </rPh>
    <rPh sb="111" eb="113">
      <t>キサイ</t>
    </rPh>
    <phoneticPr fontId="1"/>
  </si>
  <si>
    <t>電力からCO2への換算係数は、以下をご利用ください。（書式にはデフォルトで入っています）</t>
    <rPh sb="27" eb="29">
      <t>ショシキ</t>
    </rPh>
    <rPh sb="37" eb="38">
      <t>ハイ</t>
    </rPh>
    <phoneticPr fontId="1"/>
  </si>
  <si>
    <t>電力以外からCO2への換算係数は、以下をご利用ください。</t>
    <rPh sb="2" eb="4">
      <t>イガイ</t>
    </rPh>
    <phoneticPr fontId="1"/>
  </si>
  <si>
    <t>↓</t>
    <phoneticPr fontId="1"/>
  </si>
  <si>
    <t>● 上記に該当しない場合は、審査に進むことができ、研修申込書を提出するときに、株主名簿（出資者、出資比）または</t>
    <rPh sb="2" eb="4">
      <t>ジョウキ</t>
    </rPh>
    <rPh sb="5" eb="7">
      <t>ガイトウ</t>
    </rPh>
    <rPh sb="10" eb="12">
      <t>バアイ</t>
    </rPh>
    <rPh sb="14" eb="16">
      <t>シンサ</t>
    </rPh>
    <rPh sb="17" eb="18">
      <t>スス</t>
    </rPh>
    <rPh sb="25" eb="30">
      <t>ケンシュウモウシコミショ</t>
    </rPh>
    <rPh sb="31" eb="33">
      <t>テイシュツ</t>
    </rPh>
    <rPh sb="39" eb="41">
      <t>カブヌシ</t>
    </rPh>
    <phoneticPr fontId="1"/>
  </si>
  <si>
    <t>TKC</t>
    <phoneticPr fontId="1"/>
  </si>
  <si>
    <t>（木）</t>
    <rPh sb="1" eb="2">
      <t>キ</t>
    </rPh>
    <phoneticPr fontId="1"/>
  </si>
  <si>
    <t>□TKC</t>
    <phoneticPr fontId="1"/>
  </si>
  <si>
    <t>：東京研修センター</t>
    <phoneticPr fontId="1"/>
  </si>
  <si>
    <t>□KKC</t>
    <phoneticPr fontId="1"/>
  </si>
  <si>
    <t>：関西研修センター</t>
    <phoneticPr fontId="1"/>
  </si>
  <si>
    <t>■J6W（6週間コース）</t>
    <phoneticPr fontId="1"/>
  </si>
  <si>
    <t>TKC</t>
    <phoneticPr fontId="1"/>
  </si>
  <si>
    <t>■A9Dおよび9D（9日間コース）</t>
    <phoneticPr fontId="1"/>
  </si>
  <si>
    <t>（月）</t>
    <rPh sb="1" eb="2">
      <t>ゲツ</t>
    </rPh>
    <phoneticPr fontId="1"/>
  </si>
  <si>
    <t>□</t>
    <phoneticPr fontId="1"/>
  </si>
  <si>
    <t>本開設予定表は、当協会の現時点での事業計画に基づき作成しております。今後の状況等により変更される場合があります。</t>
    <rPh sb="0" eb="1">
      <t>ホン</t>
    </rPh>
    <rPh sb="1" eb="3">
      <t>カイセツ</t>
    </rPh>
    <rPh sb="3" eb="5">
      <t>ヨテイ</t>
    </rPh>
    <rPh sb="5" eb="6">
      <t>ヒョウ</t>
    </rPh>
    <rPh sb="8" eb="9">
      <t>トウ</t>
    </rPh>
    <rPh sb="9" eb="11">
      <t>キョウカイ</t>
    </rPh>
    <rPh sb="12" eb="15">
      <t>ゲンジテン</t>
    </rPh>
    <rPh sb="17" eb="19">
      <t>ジギョウ</t>
    </rPh>
    <rPh sb="19" eb="21">
      <t>ケイカク</t>
    </rPh>
    <rPh sb="22" eb="23">
      <t>モト</t>
    </rPh>
    <rPh sb="25" eb="27">
      <t>サクセイ</t>
    </rPh>
    <phoneticPr fontId="3"/>
  </si>
  <si>
    <t>一般研修期間には、新型コロナウイルス感染症に関する水際対策に伴う待機期間（7日間）を含みます。</t>
    <rPh sb="0" eb="2">
      <t>イッパン</t>
    </rPh>
    <rPh sb="2" eb="4">
      <t>ケンシュウ</t>
    </rPh>
    <rPh sb="4" eb="6">
      <t>キカン</t>
    </rPh>
    <rPh sb="30" eb="31">
      <t>トモナ</t>
    </rPh>
    <rPh sb="32" eb="36">
      <t>タイキキカン</t>
    </rPh>
    <rPh sb="38" eb="40">
      <t>ニチカン</t>
    </rPh>
    <rPh sb="42" eb="43">
      <t>フク</t>
    </rPh>
    <phoneticPr fontId="1"/>
  </si>
  <si>
    <t>待機期間中は、研修センターにおいて個室に滞在いただき、オンラインによる研修を一部実施します。</t>
    <rPh sb="0" eb="5">
      <t>タイキキカンチュウ</t>
    </rPh>
    <rPh sb="7" eb="9">
      <t>ケンシュウ</t>
    </rPh>
    <rPh sb="17" eb="19">
      <t>コシツ</t>
    </rPh>
    <rPh sb="20" eb="22">
      <t>タイザイ</t>
    </rPh>
    <rPh sb="35" eb="37">
      <t>ケンシュウ</t>
    </rPh>
    <rPh sb="38" eb="40">
      <t>イチブ</t>
    </rPh>
    <rPh sb="40" eb="42">
      <t>ジッシ</t>
    </rPh>
    <phoneticPr fontId="1"/>
  </si>
  <si>
    <t>※</t>
    <phoneticPr fontId="1"/>
  </si>
  <si>
    <t>水際対策による待機期間の変動により、終了日が前後することがあります。</t>
    <rPh sb="0" eb="4">
      <t>ミズギワタイサク</t>
    </rPh>
    <rPh sb="7" eb="11">
      <t>タイキキカン</t>
    </rPh>
    <rPh sb="12" eb="14">
      <t>ヘンドウ</t>
    </rPh>
    <rPh sb="18" eb="21">
      <t>シュウリョウビ</t>
    </rPh>
    <rPh sb="22" eb="24">
      <t>ゼンゴ</t>
    </rPh>
    <phoneticPr fontId="1"/>
  </si>
  <si>
    <t>□</t>
    <phoneticPr fontId="1"/>
  </si>
  <si>
    <t>□</t>
    <phoneticPr fontId="1"/>
  </si>
  <si>
    <t xml:space="preserve">本事業は、日本企業が有する省エネ技術の海外移転を通じ、アジア、中東の国・地域の産業分野におけるエネルギー利用の効率化に貢献することを目的に実施します。採択に際しましては、お申込案件の実施を通じて、生産プロセスにおける省エネルギー効果（ライン・工程の改善、生産技術・管理技術導入等による省エネルギー化）が期待され、これを定量的に説明、提示いただく必要がございます。
</t>
    <rPh sb="31" eb="33">
      <t>チュウトウ</t>
    </rPh>
    <rPh sb="34" eb="35">
      <t>クニ</t>
    </rPh>
    <rPh sb="172" eb="17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</si>
</sst>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0_ "/>
    <numFmt numFmtId="179" formatCode="0_);[Red]\(0\)"/>
    <numFmt numFmtId="180" formatCode="#,##0.000000_ "/>
    <numFmt numFmtId="181" formatCode="#,##0.00000_ "/>
    <numFmt numFmtId="182" formatCode="0.000000_ "/>
  </numFmts>
  <fonts count="6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ＭＳ Ｐゴシック"/>
      <family val="2"/>
      <charset val="128"/>
      <scheme val="minor"/>
    </font>
    <font>
      <b/>
      <sz val="11"/>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sz val="9"/>
      <color theme="1"/>
      <name val="ＭＳ Ｐ明朝"/>
      <family val="1"/>
      <charset val="128"/>
    </font>
    <font>
      <sz val="11"/>
      <color rgb="FFC00000"/>
      <name val="ＭＳ Ｐ明朝"/>
      <family val="1"/>
      <charset val="128"/>
    </font>
    <font>
      <sz val="11"/>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4"/>
      <color theme="0"/>
      <name val="ＭＳ Ｐ明朝"/>
      <family val="1"/>
      <charset val="128"/>
    </font>
    <font>
      <b/>
      <sz val="11"/>
      <color theme="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b/>
      <u/>
      <sz val="11"/>
      <color theme="0"/>
      <name val="ＭＳ Ｐ明朝"/>
      <family val="1"/>
      <charset val="128"/>
    </font>
    <font>
      <sz val="11"/>
      <color rgb="FF003366"/>
      <name val="ＭＳ Ｐ明朝"/>
      <family val="1"/>
      <charset val="128"/>
    </font>
    <font>
      <sz val="9"/>
      <color rgb="FF003366"/>
      <name val="ＭＳ Ｐ明朝"/>
      <family val="1"/>
      <charset val="128"/>
    </font>
    <font>
      <sz val="10"/>
      <color rgb="FF003366"/>
      <name val="ＭＳ Ｐ明朝"/>
      <family val="1"/>
      <charset val="128"/>
    </font>
    <font>
      <b/>
      <u/>
      <sz val="11"/>
      <name val="ＭＳ Ｐ明朝"/>
      <family val="1"/>
      <charset val="128"/>
    </font>
    <font>
      <sz val="11"/>
      <name val="ＭＳ Ｐゴシック"/>
      <family val="2"/>
      <charset val="128"/>
      <scheme val="minor"/>
    </font>
    <font>
      <sz val="9"/>
      <name val="ＭＳ Ｐ明朝"/>
      <family val="1"/>
      <charset val="128"/>
    </font>
    <font>
      <sz val="8"/>
      <name val="ＭＳ Ｐ明朝"/>
      <family val="1"/>
      <charset val="128"/>
    </font>
    <font>
      <strike/>
      <sz val="9"/>
      <color rgb="FFC00000"/>
      <name val="ＭＳ Ｐ明朝"/>
      <family val="1"/>
      <charset val="128"/>
    </font>
    <font>
      <strike/>
      <sz val="11"/>
      <color theme="1"/>
      <name val="ＭＳ Ｐ明朝"/>
      <family val="1"/>
      <charset val="128"/>
    </font>
    <font>
      <sz val="9"/>
      <color rgb="FFFF0000"/>
      <name val="ＭＳ Ｐ明朝"/>
      <family val="1"/>
      <charset val="128"/>
    </font>
    <font>
      <sz val="11"/>
      <color rgb="FFC00000"/>
      <name val="ＭＳ Ｐゴシック"/>
      <family val="2"/>
      <charset val="128"/>
      <scheme val="minor"/>
    </font>
    <font>
      <b/>
      <sz val="12"/>
      <name val="ＭＳ Ｐ明朝"/>
      <family val="1"/>
      <charset val="128"/>
    </font>
    <font>
      <b/>
      <sz val="8"/>
      <name val="ＭＳ Ｐ明朝"/>
      <family val="1"/>
      <charset val="128"/>
    </font>
    <font>
      <b/>
      <sz val="9"/>
      <name val="ＭＳ Ｐ明朝"/>
      <family val="1"/>
      <charset val="128"/>
    </font>
    <font>
      <u/>
      <sz val="11"/>
      <name val="ＭＳ Ｐ明朝"/>
      <family val="1"/>
      <charset val="128"/>
    </font>
    <font>
      <u/>
      <sz val="10"/>
      <name val="ＭＳ Ｐ明朝"/>
      <family val="1"/>
      <charset val="128"/>
    </font>
    <font>
      <sz val="6"/>
      <name val="ＭＳ Ｐ明朝"/>
      <family val="1"/>
      <charset val="128"/>
    </font>
    <font>
      <sz val="9"/>
      <color theme="0"/>
      <name val="ＭＳ Ｐ明朝"/>
      <family val="1"/>
      <charset val="128"/>
    </font>
    <font>
      <sz val="10"/>
      <color theme="0"/>
      <name val="ＭＳ Ｐ明朝"/>
      <family val="1"/>
      <charset val="128"/>
    </font>
    <font>
      <sz val="11"/>
      <color rgb="FF002060"/>
      <name val="ＭＳ Ｐ明朝"/>
      <family val="1"/>
      <charset val="128"/>
    </font>
    <font>
      <sz val="10"/>
      <color rgb="FF002060"/>
      <name val="ＭＳ Ｐ明朝"/>
      <family val="1"/>
      <charset val="128"/>
    </font>
    <font>
      <sz val="11"/>
      <color rgb="FF002060"/>
      <name val="ＭＳ Ｐゴシック"/>
      <family val="2"/>
      <charset val="128"/>
      <scheme val="minor"/>
    </font>
    <font>
      <strike/>
      <sz val="11"/>
      <color rgb="FFC00000"/>
      <name val="ＭＳ Ｐ明朝"/>
      <family val="1"/>
      <charset val="128"/>
    </font>
    <font>
      <sz val="10"/>
      <name val="ＭＳ 明朝"/>
      <family val="1"/>
      <charset val="128"/>
    </font>
    <font>
      <sz val="9"/>
      <color rgb="FF0070C0"/>
      <name val="ＭＳ Ｐ明朝"/>
      <family val="1"/>
      <charset val="128"/>
    </font>
    <font>
      <sz val="11"/>
      <color rgb="FF0070C0"/>
      <name val="ＭＳ Ｐ明朝"/>
      <family val="1"/>
      <charset val="128"/>
    </font>
    <font>
      <sz val="9"/>
      <color rgb="FF002060"/>
      <name val="ＭＳ Ｐ明朝"/>
      <family val="1"/>
      <charset val="128"/>
    </font>
    <font>
      <b/>
      <sz val="11"/>
      <color rgb="FF002060"/>
      <name val="ＭＳ Ｐ明朝"/>
      <family val="1"/>
      <charset val="128"/>
    </font>
    <font>
      <sz val="10"/>
      <color rgb="FFFF0000"/>
      <name val="ＭＳ Ｐゴシック"/>
      <family val="2"/>
      <charset val="128"/>
      <scheme val="minor"/>
    </font>
    <font>
      <u/>
      <sz val="11"/>
      <color rgb="FF002060"/>
      <name val="ＭＳ Ｐゴシック"/>
      <family val="2"/>
      <charset val="128"/>
      <scheme val="minor"/>
    </font>
    <font>
      <u/>
      <sz val="11"/>
      <color rgb="FF002060"/>
      <name val="ＭＳ Ｐ明朝"/>
      <family val="1"/>
      <charset val="128"/>
    </font>
    <font>
      <b/>
      <sz val="12"/>
      <color rgb="FFFF0000"/>
      <name val="ＭＳ Ｐ明朝"/>
      <family val="1"/>
      <charset val="128"/>
    </font>
    <font>
      <i/>
      <sz val="9"/>
      <color rgb="FF0070C0"/>
      <name val="ＭＳ Ｐ明朝"/>
      <family val="1"/>
      <charset val="128"/>
    </font>
    <font>
      <i/>
      <sz val="11"/>
      <color rgb="FF0070C0"/>
      <name val="ＭＳ Ｐ明朝"/>
      <family val="1"/>
      <charset val="128"/>
    </font>
  </fonts>
  <fills count="7">
    <fill>
      <patternFill patternType="none"/>
    </fill>
    <fill>
      <patternFill patternType="gray125"/>
    </fill>
    <fill>
      <patternFill patternType="solid">
        <fgColor rgb="FFCCECFF"/>
        <bgColor indexed="64"/>
      </patternFill>
    </fill>
    <fill>
      <patternFill patternType="solid">
        <fgColor rgb="FF336699"/>
        <bgColor indexed="64"/>
      </patternFill>
    </fill>
    <fill>
      <patternFill patternType="solid">
        <fgColor theme="0" tint="-0.499984740745262"/>
        <bgColor indexed="64"/>
      </patternFill>
    </fill>
    <fill>
      <patternFill patternType="solid">
        <fgColor theme="0"/>
        <bgColor indexed="64"/>
      </patternFill>
    </fill>
    <fill>
      <patternFill patternType="solid">
        <fgColor rgb="FF006666"/>
        <bgColor indexed="64"/>
      </patternFill>
    </fill>
  </fills>
  <borders count="38">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auto="1"/>
      </bottom>
      <diagonal/>
    </border>
    <border>
      <left/>
      <right style="double">
        <color indexed="64"/>
      </right>
      <top/>
      <bottom style="double">
        <color auto="1"/>
      </bottom>
      <diagonal/>
    </border>
    <border>
      <left/>
      <right/>
      <top style="hair">
        <color auto="1"/>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style="hair">
        <color indexed="64"/>
      </left>
      <right style="hair">
        <color indexed="64"/>
      </right>
      <top/>
      <bottom style="hair">
        <color indexed="64"/>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
      <left style="hair">
        <color auto="1"/>
      </left>
      <right style="hair">
        <color auto="1"/>
      </right>
      <top/>
      <bottom/>
      <diagonal/>
    </border>
  </borders>
  <cellStyleXfs count="6">
    <xf numFmtId="0" fontId="0" fillId="0" borderId="0">
      <alignment vertical="center"/>
    </xf>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3" fillId="0" borderId="0" applyNumberFormat="0" applyFill="0" applyBorder="0" applyAlignment="0" applyProtection="0">
      <alignment vertical="top"/>
      <protection locked="0"/>
    </xf>
  </cellStyleXfs>
  <cellXfs count="688">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Border="1">
      <alignment vertical="center"/>
    </xf>
    <xf numFmtId="0" fontId="8" fillId="0" borderId="0" xfId="0" applyFont="1">
      <alignment vertical="center"/>
    </xf>
    <xf numFmtId="0" fontId="11" fillId="0" borderId="0" xfId="0" applyFont="1">
      <alignment vertical="center"/>
    </xf>
    <xf numFmtId="0" fontId="11" fillId="0" borderId="0" xfId="0" applyFont="1" applyBorder="1">
      <alignment vertical="center"/>
    </xf>
    <xf numFmtId="0" fontId="11" fillId="0" borderId="0" xfId="0" applyFont="1" applyAlignment="1">
      <alignment horizontal="left" vertical="center"/>
    </xf>
    <xf numFmtId="0" fontId="2" fillId="0" borderId="0" xfId="0" applyFont="1" applyFill="1" applyBorder="1">
      <alignment vertical="center"/>
    </xf>
    <xf numFmtId="0" fontId="11" fillId="0" borderId="0" xfId="0" applyFont="1" applyBorder="1" applyAlignment="1">
      <alignment vertical="center" shrinkToFit="1"/>
    </xf>
    <xf numFmtId="0" fontId="2" fillId="0" borderId="0" xfId="0" applyFont="1" applyFill="1" applyBorder="1" applyAlignment="1">
      <alignment horizontal="distributed" vertical="center"/>
    </xf>
    <xf numFmtId="0" fontId="9" fillId="0" borderId="0" xfId="0" applyFont="1" applyFill="1" applyBorder="1" applyAlignment="1">
      <alignment vertical="top" wrapText="1"/>
    </xf>
    <xf numFmtId="0" fontId="11" fillId="0" borderId="0" xfId="0" applyFont="1" applyBorder="1" applyAlignment="1">
      <alignment horizontal="center" vertical="center"/>
    </xf>
    <xf numFmtId="0" fontId="11" fillId="0" borderId="0" xfId="0" applyFont="1" applyFill="1" applyBorder="1">
      <alignment vertical="center"/>
    </xf>
    <xf numFmtId="0" fontId="11" fillId="0" borderId="0" xfId="0" applyFont="1" applyFill="1">
      <alignment vertical="center"/>
    </xf>
    <xf numFmtId="0" fontId="17" fillId="0" borderId="0" xfId="0" applyFont="1" applyFill="1" applyBorder="1">
      <alignment vertical="center"/>
    </xf>
    <xf numFmtId="0" fontId="11" fillId="0" borderId="10" xfId="0" applyFont="1" applyBorder="1">
      <alignment vertical="center"/>
    </xf>
    <xf numFmtId="0" fontId="11" fillId="0" borderId="10" xfId="0" applyFont="1" applyFill="1" applyBorder="1">
      <alignment vertical="center"/>
    </xf>
    <xf numFmtId="0" fontId="11" fillId="0" borderId="4" xfId="0" applyFont="1" applyBorder="1">
      <alignment vertical="center"/>
    </xf>
    <xf numFmtId="0" fontId="11" fillId="0" borderId="16" xfId="0" applyFont="1" applyBorder="1">
      <alignment vertical="center"/>
    </xf>
    <xf numFmtId="0" fontId="11" fillId="0" borderId="18" xfId="0" applyFont="1" applyBorder="1">
      <alignment vertical="center"/>
    </xf>
    <xf numFmtId="0" fontId="11" fillId="0" borderId="20" xfId="0" applyFont="1" applyBorder="1">
      <alignment vertical="center"/>
    </xf>
    <xf numFmtId="0" fontId="9" fillId="0" borderId="5" xfId="0" applyFont="1" applyBorder="1" applyAlignment="1">
      <alignment horizontal="center" vertical="center"/>
    </xf>
    <xf numFmtId="0" fontId="15" fillId="0" borderId="0" xfId="0" applyFont="1" applyBorder="1">
      <alignment vertical="center"/>
    </xf>
    <xf numFmtId="0" fontId="21" fillId="0" borderId="0" xfId="0" applyFont="1" applyBorder="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21" fillId="0" borderId="0" xfId="0" applyFont="1" applyBorder="1" applyAlignment="1">
      <alignment horizontal="center" vertical="center"/>
    </xf>
    <xf numFmtId="0" fontId="11" fillId="0" borderId="13" xfId="0" applyFont="1" applyFill="1" applyBorder="1" applyAlignment="1">
      <alignment horizontal="center" vertical="center" shrinkToFit="1"/>
    </xf>
    <xf numFmtId="0" fontId="0" fillId="0" borderId="0" xfId="0" applyAlignment="1">
      <alignment horizontal="center" vertical="center"/>
    </xf>
    <xf numFmtId="0" fontId="9" fillId="0" borderId="13" xfId="0" applyFont="1" applyBorder="1" applyAlignment="1">
      <alignment horizontal="center" vertical="center"/>
    </xf>
    <xf numFmtId="0" fontId="0" fillId="0" borderId="13" xfId="0" applyBorder="1" applyAlignment="1">
      <alignment horizontal="center" vertical="center"/>
    </xf>
    <xf numFmtId="0" fontId="11" fillId="0" borderId="0" xfId="0" applyFont="1" applyFill="1" applyBorder="1" applyAlignment="1">
      <alignment horizontal="center" vertical="center" shrinkToFit="1"/>
    </xf>
    <xf numFmtId="0" fontId="8" fillId="0" borderId="0" xfId="0" applyFont="1" applyFill="1">
      <alignment vertical="center"/>
    </xf>
    <xf numFmtId="0" fontId="2" fillId="0" borderId="3" xfId="0" applyFont="1" applyBorder="1" applyAlignment="1">
      <alignment horizontal="left" vertical="center"/>
    </xf>
    <xf numFmtId="0" fontId="11" fillId="0" borderId="25" xfId="0" applyFont="1" applyBorder="1">
      <alignment vertical="center"/>
    </xf>
    <xf numFmtId="0" fontId="11" fillId="2" borderId="6" xfId="0" applyFont="1" applyFill="1" applyBorder="1" applyAlignment="1">
      <alignment vertical="center" shrinkToFit="1"/>
    </xf>
    <xf numFmtId="0" fontId="11" fillId="0" borderId="2" xfId="0" applyFont="1" applyBorder="1" applyAlignment="1">
      <alignment vertical="center" shrinkToFit="1"/>
    </xf>
    <xf numFmtId="0" fontId="16" fillId="0" borderId="2" xfId="0" applyFont="1" applyBorder="1" applyAlignment="1">
      <alignment vertical="center" shrinkToFit="1"/>
    </xf>
    <xf numFmtId="0" fontId="22" fillId="0" borderId="0" xfId="0" applyFont="1" applyBorder="1">
      <alignment vertical="center"/>
    </xf>
    <xf numFmtId="0" fontId="11" fillId="2" borderId="6" xfId="0" applyFont="1" applyFill="1" applyBorder="1">
      <alignment vertical="center"/>
    </xf>
    <xf numFmtId="0" fontId="23" fillId="0" borderId="0" xfId="0" applyFont="1" applyBorder="1">
      <alignment vertical="center"/>
    </xf>
    <xf numFmtId="0" fontId="26" fillId="0" borderId="0" xfId="0" applyFont="1">
      <alignment vertical="center"/>
    </xf>
    <xf numFmtId="0" fontId="26" fillId="0" borderId="0" xfId="0" applyFont="1" applyBorder="1">
      <alignment vertical="center"/>
    </xf>
    <xf numFmtId="0" fontId="26" fillId="0" borderId="0" xfId="0" applyFont="1" applyFill="1">
      <alignment vertical="center"/>
    </xf>
    <xf numFmtId="0" fontId="28" fillId="0" borderId="0" xfId="0" applyFont="1">
      <alignment vertical="center"/>
    </xf>
    <xf numFmtId="0" fontId="28" fillId="0" borderId="0" xfId="0" applyFont="1" applyFill="1" applyBorder="1">
      <alignment vertical="center"/>
    </xf>
    <xf numFmtId="0" fontId="26" fillId="0" borderId="0" xfId="0" applyFont="1" applyFill="1" applyBorder="1">
      <alignment vertical="center"/>
    </xf>
    <xf numFmtId="0" fontId="28" fillId="0" borderId="0" xfId="0" applyFont="1" applyBorder="1">
      <alignment vertical="center"/>
    </xf>
    <xf numFmtId="0" fontId="28" fillId="0" borderId="0" xfId="0" applyFont="1" applyFill="1" applyBorder="1" applyAlignment="1">
      <alignment vertical="top" wrapText="1"/>
    </xf>
    <xf numFmtId="0" fontId="27" fillId="0" borderId="0" xfId="0" applyFont="1" applyFill="1" applyBorder="1" applyAlignment="1">
      <alignment vertical="top" wrapText="1"/>
    </xf>
    <xf numFmtId="0" fontId="10" fillId="0" borderId="0" xfId="0" applyFont="1" applyFill="1">
      <alignment vertical="center"/>
    </xf>
    <xf numFmtId="0" fontId="21" fillId="0" borderId="0" xfId="0" applyFont="1" applyFill="1" applyAlignment="1">
      <alignment horizontal="center" vertical="center"/>
    </xf>
    <xf numFmtId="0" fontId="17" fillId="0" borderId="0" xfId="0" applyFont="1" applyBorder="1">
      <alignment vertical="center"/>
    </xf>
    <xf numFmtId="0" fontId="21" fillId="0" borderId="0" xfId="0" applyFont="1" applyFill="1" applyBorder="1" applyAlignment="1">
      <alignment vertical="top" wrapText="1"/>
    </xf>
    <xf numFmtId="0" fontId="9" fillId="0" borderId="1" xfId="0" applyFont="1" applyFill="1" applyBorder="1" applyAlignment="1">
      <alignment horizontal="left" vertical="top" wrapText="1"/>
    </xf>
    <xf numFmtId="0" fontId="2" fillId="0" borderId="0" xfId="0" applyFont="1" applyBorder="1" applyAlignment="1">
      <alignment horizontal="left" vertical="top" wrapText="1"/>
    </xf>
    <xf numFmtId="0" fontId="22" fillId="0" borderId="0" xfId="0" applyFont="1" applyFill="1" applyBorder="1">
      <alignment vertical="center"/>
    </xf>
    <xf numFmtId="0" fontId="11" fillId="0" borderId="0" xfId="0" applyFont="1" applyFill="1" applyBorder="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21" fillId="0" borderId="0" xfId="0" applyFont="1" applyFill="1">
      <alignment vertical="center"/>
    </xf>
    <xf numFmtId="0" fontId="15" fillId="0" borderId="0" xfId="0" applyFont="1">
      <alignment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21" fillId="0" borderId="0" xfId="0" applyFont="1" applyFill="1" applyBorder="1" applyAlignment="1">
      <alignment horizontal="center" vertical="center"/>
    </xf>
    <xf numFmtId="0" fontId="21" fillId="0" borderId="0" xfId="0" applyFont="1" applyFill="1" applyBorder="1">
      <alignment vertical="center"/>
    </xf>
    <xf numFmtId="0" fontId="21" fillId="0" borderId="0" xfId="0" applyFont="1" applyFill="1" applyBorder="1" applyAlignment="1">
      <alignment horizontal="center" vertical="top" wrapText="1"/>
    </xf>
    <xf numFmtId="0" fontId="2" fillId="0" borderId="0" xfId="0" applyFont="1" applyFill="1" applyBorder="1" applyAlignment="1">
      <alignment vertical="center" shrinkToFit="1"/>
    </xf>
    <xf numFmtId="0" fontId="20" fillId="3" borderId="0" xfId="0" applyFont="1" applyFill="1" applyBorder="1" applyAlignment="1">
      <alignment vertical="center"/>
    </xf>
    <xf numFmtId="0" fontId="11" fillId="0" borderId="0" xfId="0" applyFont="1" applyBorder="1" applyAlignment="1">
      <alignment vertical="center"/>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7" fillId="0" borderId="0"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11" fillId="0" borderId="0" xfId="0" applyFont="1" applyFill="1" applyBorder="1" applyAlignment="1">
      <alignment horizontal="left" vertical="top"/>
    </xf>
    <xf numFmtId="180" fontId="16" fillId="0" borderId="0" xfId="0" applyNumberFormat="1" applyFont="1" applyFill="1" applyBorder="1" applyAlignment="1">
      <alignment vertical="top"/>
    </xf>
    <xf numFmtId="180" fontId="11" fillId="0" borderId="0" xfId="0" applyNumberFormat="1" applyFont="1" applyFill="1" applyBorder="1" applyAlignment="1">
      <alignment horizontal="center" vertical="top"/>
    </xf>
    <xf numFmtId="0" fontId="30" fillId="0" borderId="0" xfId="2" applyFont="1" applyFill="1" applyBorder="1" applyAlignment="1">
      <alignment horizontal="left" vertical="top"/>
    </xf>
    <xf numFmtId="0" fontId="16" fillId="0" borderId="0" xfId="2" applyFont="1" applyFill="1" applyBorder="1" applyAlignment="1">
      <alignment horizontal="left" vertical="top"/>
    </xf>
    <xf numFmtId="0" fontId="11" fillId="0" borderId="30" xfId="0" applyFont="1" applyFill="1" applyBorder="1" applyAlignment="1">
      <alignment horizontal="center" vertical="center" shrinkToFit="1"/>
    </xf>
    <xf numFmtId="0" fontId="2" fillId="0" borderId="0" xfId="0" applyFont="1" applyBorder="1" applyAlignment="1">
      <alignment vertical="center"/>
    </xf>
    <xf numFmtId="0" fontId="11" fillId="0" borderId="0" xfId="0" applyFont="1" applyFill="1" applyBorder="1" applyAlignment="1">
      <alignment vertical="top" wrapText="1"/>
    </xf>
    <xf numFmtId="0" fontId="11" fillId="0" borderId="0" xfId="0" applyFont="1" applyFill="1" applyBorder="1" applyAlignment="1">
      <alignment horizontal="center" vertical="top" wrapText="1"/>
    </xf>
    <xf numFmtId="181" fontId="11" fillId="0" borderId="0" xfId="0" applyNumberFormat="1" applyFont="1" applyFill="1" applyBorder="1" applyAlignment="1">
      <alignment horizontal="center" vertical="top" wrapText="1"/>
    </xf>
    <xf numFmtId="0" fontId="11" fillId="0" borderId="0"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3" xfId="0" applyFont="1" applyFill="1" applyBorder="1" applyAlignment="1">
      <alignment vertical="top"/>
    </xf>
    <xf numFmtId="0" fontId="11" fillId="0" borderId="13" xfId="0" applyFont="1" applyFill="1" applyBorder="1" applyAlignment="1">
      <alignment horizontal="left" vertical="top"/>
    </xf>
    <xf numFmtId="180" fontId="11" fillId="0" borderId="27" xfId="0" applyNumberFormat="1" applyFont="1" applyFill="1" applyBorder="1" applyAlignment="1">
      <alignment vertical="top"/>
    </xf>
    <xf numFmtId="180" fontId="11" fillId="0" borderId="27" xfId="0" applyNumberFormat="1" applyFont="1" applyFill="1" applyBorder="1" applyAlignment="1">
      <alignment vertical="top" wrapText="1"/>
    </xf>
    <xf numFmtId="0" fontId="11" fillId="0" borderId="27" xfId="0" applyFont="1" applyFill="1" applyBorder="1" applyAlignment="1">
      <alignment horizontal="left" vertical="center" shrinkToFit="1"/>
    </xf>
    <xf numFmtId="181" fontId="11" fillId="0" borderId="13" xfId="0" applyNumberFormat="1" applyFont="1" applyFill="1" applyBorder="1" applyAlignment="1">
      <alignment horizontal="center" vertical="top" wrapText="1"/>
    </xf>
    <xf numFmtId="0" fontId="0" fillId="2" borderId="0" xfId="0" applyFill="1" applyBorder="1" applyAlignment="1">
      <alignment horizontal="center" vertical="center" shrinkToFit="1"/>
    </xf>
    <xf numFmtId="0" fontId="0" fillId="4" borderId="13" xfId="0" applyFill="1" applyBorder="1" applyAlignment="1">
      <alignment horizontal="center" vertical="center" shrinkToFit="1"/>
    </xf>
    <xf numFmtId="180" fontId="11" fillId="4" borderId="32" xfId="0" applyNumberFormat="1" applyFont="1" applyFill="1" applyBorder="1" applyAlignment="1">
      <alignment vertical="top"/>
    </xf>
    <xf numFmtId="0" fontId="11" fillId="0" borderId="33" xfId="0" applyFont="1" applyFill="1" applyBorder="1" applyAlignment="1">
      <alignment horizontal="center" vertical="center" shrinkToFit="1"/>
    </xf>
    <xf numFmtId="0" fontId="11" fillId="2" borderId="6" xfId="0" applyFont="1" applyFill="1" applyBorder="1" applyProtection="1">
      <alignment vertical="center"/>
      <protection locked="0"/>
    </xf>
    <xf numFmtId="0" fontId="7" fillId="0" borderId="0" xfId="0" applyFont="1" applyBorder="1" applyAlignment="1">
      <alignment horizontal="right" vertical="center"/>
    </xf>
    <xf numFmtId="0" fontId="2" fillId="0" borderId="0" xfId="0" applyFont="1" applyBorder="1" applyAlignment="1">
      <alignment horizontal="right" vertical="center"/>
    </xf>
    <xf numFmtId="0" fontId="7" fillId="0" borderId="0" xfId="0" applyFont="1" applyBorder="1" applyAlignment="1">
      <alignment vertical="center" shrinkToFit="1"/>
    </xf>
    <xf numFmtId="0" fontId="16" fillId="0" borderId="0" xfId="0" applyFont="1" applyBorder="1" applyAlignment="1">
      <alignment vertical="center" shrinkToFit="1"/>
    </xf>
    <xf numFmtId="0" fontId="16" fillId="0" borderId="0" xfId="0" applyFont="1" applyBorder="1">
      <alignment vertical="center"/>
    </xf>
    <xf numFmtId="0" fontId="11" fillId="2" borderId="34" xfId="0" applyFont="1" applyFill="1" applyBorder="1" applyAlignment="1">
      <alignment vertical="center" shrinkToFit="1"/>
    </xf>
    <xf numFmtId="0" fontId="15" fillId="0" borderId="0" xfId="0" applyFont="1" applyAlignment="1">
      <alignment horizontal="left" vertical="center"/>
    </xf>
    <xf numFmtId="0" fontId="31" fillId="0" borderId="0" xfId="0" applyFont="1" applyBorder="1" applyAlignment="1"/>
    <xf numFmtId="0" fontId="11"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Fill="1" applyBorder="1" applyAlignment="1">
      <alignment vertical="center" shrinkToFit="1"/>
    </xf>
    <xf numFmtId="0" fontId="32" fillId="0" borderId="0" xfId="0" applyFont="1" applyBorder="1" applyAlignment="1"/>
    <xf numFmtId="0" fontId="9" fillId="0" borderId="0" xfId="0" applyFont="1">
      <alignment vertical="center"/>
    </xf>
    <xf numFmtId="0" fontId="32" fillId="0" borderId="0" xfId="0" applyFont="1" applyBorder="1">
      <alignment vertical="center"/>
    </xf>
    <xf numFmtId="0" fontId="22" fillId="0" borderId="0" xfId="0" applyFont="1" applyFill="1" applyBorder="1" applyAlignment="1">
      <alignment vertical="center"/>
    </xf>
    <xf numFmtId="0" fontId="11" fillId="0" borderId="0" xfId="0" applyFont="1" applyBorder="1" applyAlignment="1">
      <alignment horizontal="left" vertical="center"/>
    </xf>
    <xf numFmtId="0" fontId="33" fillId="0" borderId="0" xfId="0" applyFont="1" applyFill="1" applyBorder="1">
      <alignment vertical="center"/>
    </xf>
    <xf numFmtId="0" fontId="33" fillId="0" borderId="0" xfId="0" applyFont="1" applyFill="1">
      <alignment vertical="center"/>
    </xf>
    <xf numFmtId="0" fontId="34" fillId="0" borderId="0" xfId="0" applyFont="1" applyFill="1" applyBorder="1">
      <alignment vertical="center"/>
    </xf>
    <xf numFmtId="0" fontId="11" fillId="5" borderId="0" xfId="0" applyFont="1" applyFill="1" applyBorder="1" applyAlignment="1">
      <alignment horizontal="center" vertical="center"/>
    </xf>
    <xf numFmtId="0" fontId="18"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18" fillId="0" borderId="0" xfId="0" applyFont="1" applyFill="1" applyBorder="1">
      <alignment vertical="center"/>
    </xf>
    <xf numFmtId="0" fontId="35" fillId="0" borderId="0" xfId="0" applyFont="1" applyFill="1" applyBorder="1">
      <alignment vertical="center"/>
    </xf>
    <xf numFmtId="0" fontId="16" fillId="0" borderId="0" xfId="0" applyFont="1" applyFill="1" applyBorder="1">
      <alignment vertical="center"/>
    </xf>
    <xf numFmtId="0" fontId="10" fillId="0" borderId="0" xfId="0" applyFont="1">
      <alignment vertical="center"/>
    </xf>
    <xf numFmtId="0" fontId="11" fillId="0" borderId="0" xfId="0" applyFont="1" applyBorder="1" applyAlignment="1">
      <alignment horizontal="distributed" vertical="center"/>
    </xf>
    <xf numFmtId="0" fontId="11" fillId="0" borderId="14" xfId="0" applyFont="1" applyBorder="1" applyAlignment="1">
      <alignment horizontal="left" vertical="center"/>
    </xf>
    <xf numFmtId="0" fontId="11" fillId="0" borderId="2" xfId="0" applyFont="1" applyBorder="1" applyAlignment="1">
      <alignment horizontal="left" vertical="center"/>
    </xf>
    <xf numFmtId="0" fontId="11" fillId="0" borderId="15" xfId="0" applyFont="1" applyBorder="1" applyAlignment="1">
      <alignment horizontal="left" vertical="center"/>
    </xf>
    <xf numFmtId="0" fontId="11" fillId="0" borderId="3" xfId="0" applyFont="1" applyBorder="1">
      <alignment vertical="center"/>
    </xf>
    <xf numFmtId="0" fontId="11" fillId="0" borderId="8" xfId="0" applyFont="1" applyBorder="1">
      <alignment vertical="center"/>
    </xf>
    <xf numFmtId="0" fontId="23" fillId="0" borderId="9" xfId="0" applyFont="1" applyBorder="1">
      <alignment vertical="center"/>
    </xf>
    <xf numFmtId="0" fontId="22" fillId="0" borderId="0" xfId="0" applyFont="1" applyBorder="1" applyAlignment="1">
      <alignment horizontal="left" vertical="center"/>
    </xf>
    <xf numFmtId="0" fontId="37" fillId="0" borderId="0" xfId="0" applyFont="1" applyBorder="1" applyAlignment="1">
      <alignment vertical="center"/>
    </xf>
    <xf numFmtId="0" fontId="11" fillId="0" borderId="0" xfId="0" applyFont="1" applyFill="1" applyBorder="1" applyAlignment="1">
      <alignment horizontal="right" vertical="center"/>
    </xf>
    <xf numFmtId="0" fontId="38" fillId="0" borderId="0" xfId="0" applyFont="1" applyBorder="1" applyAlignment="1">
      <alignment vertical="center"/>
    </xf>
    <xf numFmtId="0" fontId="16" fillId="0" borderId="0" xfId="0" applyFont="1" applyFill="1" applyBorder="1" applyAlignment="1">
      <alignment vertical="center" shrinkToFit="1"/>
    </xf>
    <xf numFmtId="0" fontId="16" fillId="0" borderId="10" xfId="0" applyFont="1" applyBorder="1" applyAlignment="1">
      <alignment vertical="center"/>
    </xf>
    <xf numFmtId="0" fontId="38" fillId="0" borderId="9" xfId="0" applyFont="1" applyBorder="1" applyAlignment="1">
      <alignment vertical="center"/>
    </xf>
    <xf numFmtId="0" fontId="39" fillId="0" borderId="0" xfId="0" applyFont="1" applyBorder="1" applyAlignment="1">
      <alignment vertical="center"/>
    </xf>
    <xf numFmtId="0" fontId="38" fillId="0" borderId="0" xfId="0" applyFont="1" applyBorder="1" applyAlignment="1">
      <alignment horizontal="right" vertical="center"/>
    </xf>
    <xf numFmtId="0" fontId="11" fillId="0" borderId="9" xfId="0" applyFont="1" applyBorder="1">
      <alignment vertical="center"/>
    </xf>
    <xf numFmtId="0" fontId="11" fillId="0" borderId="9" xfId="0" applyFont="1" applyBorder="1" applyAlignment="1">
      <alignment horizontal="center" vertical="center"/>
    </xf>
    <xf numFmtId="0" fontId="39" fillId="0" borderId="0" xfId="0" applyFont="1" applyBorder="1" applyAlignment="1">
      <alignment horizontal="right" vertical="center"/>
    </xf>
    <xf numFmtId="0" fontId="11" fillId="0" borderId="10" xfId="0" applyFont="1" applyFill="1" applyBorder="1" applyAlignment="1">
      <alignment vertical="center" shrinkToFit="1"/>
    </xf>
    <xf numFmtId="0" fontId="11" fillId="0" borderId="3" xfId="0" applyFont="1" applyFill="1" applyBorder="1" applyAlignment="1">
      <alignment vertical="center"/>
    </xf>
    <xf numFmtId="0" fontId="11" fillId="0" borderId="9" xfId="0" applyFont="1" applyFill="1" applyBorder="1">
      <alignment vertical="center"/>
    </xf>
    <xf numFmtId="176" fontId="11" fillId="0" borderId="0" xfId="0" applyNumberFormat="1" applyFont="1" applyFill="1" applyBorder="1" applyAlignment="1">
      <alignment horizontal="right" vertical="center"/>
    </xf>
    <xf numFmtId="0" fontId="40" fillId="0" borderId="0" xfId="2" applyFont="1" applyFill="1" applyBorder="1" applyAlignment="1">
      <alignment horizontal="left" vertical="center"/>
    </xf>
    <xf numFmtId="0" fontId="11" fillId="0" borderId="0" xfId="0" applyFont="1" applyFill="1" applyBorder="1" applyAlignment="1">
      <alignment horizontal="distributed" vertical="center"/>
    </xf>
    <xf numFmtId="178" fontId="11" fillId="0" borderId="0" xfId="0" applyNumberFormat="1" applyFont="1" applyFill="1" applyBorder="1" applyAlignment="1">
      <alignment horizontal="right" vertical="center"/>
    </xf>
    <xf numFmtId="0" fontId="11" fillId="0" borderId="0" xfId="0" applyFont="1" applyFill="1" applyBorder="1" applyProtection="1">
      <alignment vertical="center"/>
      <protection locked="0"/>
    </xf>
    <xf numFmtId="0" fontId="11" fillId="0" borderId="10" xfId="0" applyFont="1" applyFill="1" applyBorder="1" applyAlignment="1">
      <alignment vertical="center"/>
    </xf>
    <xf numFmtId="0" fontId="41" fillId="0" borderId="0" xfId="2" applyFont="1" applyFill="1" applyBorder="1" applyAlignment="1">
      <alignment horizontal="left" vertical="center"/>
    </xf>
    <xf numFmtId="0" fontId="41" fillId="0" borderId="10" xfId="2" applyFont="1" applyFill="1" applyBorder="1" applyAlignment="1">
      <alignment horizontal="left"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shrinkToFit="1"/>
    </xf>
    <xf numFmtId="0" fontId="16" fillId="0" borderId="0" xfId="0" applyFont="1" applyFill="1" applyBorder="1" applyAlignment="1">
      <alignment horizontal="center" vertical="center"/>
    </xf>
    <xf numFmtId="0" fontId="16" fillId="0" borderId="10" xfId="0" applyFont="1" applyFill="1" applyBorder="1">
      <alignment vertical="center"/>
    </xf>
    <xf numFmtId="0" fontId="16" fillId="0" borderId="9" xfId="0" applyFont="1" applyFill="1" applyBorder="1" applyAlignment="1">
      <alignment vertical="center"/>
    </xf>
    <xf numFmtId="0" fontId="11" fillId="0" borderId="3" xfId="0" applyFont="1" applyBorder="1" applyAlignment="1">
      <alignment horizontal="left" vertical="center"/>
    </xf>
    <xf numFmtId="0" fontId="22" fillId="0" borderId="0" xfId="0" applyFont="1" applyFill="1" applyBorder="1" applyAlignment="1">
      <alignment horizontal="left" vertical="center"/>
    </xf>
    <xf numFmtId="0" fontId="31" fillId="0" borderId="10" xfId="0" applyFont="1" applyFill="1" applyBorder="1" applyAlignment="1">
      <alignment vertical="top"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30" fillId="0" borderId="0" xfId="0" applyFont="1" applyAlignment="1">
      <alignment vertical="center" shrinkToFit="1"/>
    </xf>
    <xf numFmtId="0" fontId="16" fillId="0" borderId="0" xfId="0" applyFont="1" applyBorder="1" applyAlignment="1">
      <alignment horizontal="right" vertical="center"/>
    </xf>
    <xf numFmtId="0" fontId="11" fillId="0" borderId="9" xfId="0" applyFont="1" applyBorder="1" applyAlignment="1">
      <alignment horizontal="left" vertical="center"/>
    </xf>
    <xf numFmtId="0" fontId="11" fillId="0" borderId="0" xfId="0" applyFont="1" applyBorder="1" applyAlignment="1">
      <alignment horizontal="right" vertical="center"/>
    </xf>
    <xf numFmtId="0" fontId="30" fillId="0" borderId="0" xfId="0" applyFont="1" applyAlignment="1">
      <alignment horizontal="left" vertical="center" shrinkToFi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31" fillId="0" borderId="1" xfId="0" applyFont="1" applyFill="1" applyBorder="1" applyAlignment="1">
      <alignment horizontal="left" vertical="top" wrapText="1"/>
    </xf>
    <xf numFmtId="0" fontId="11" fillId="0" borderId="1"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Fill="1" applyBorder="1">
      <alignment vertical="center"/>
    </xf>
    <xf numFmtId="0" fontId="11" fillId="0" borderId="1" xfId="0" applyFont="1" applyFill="1" applyBorder="1" applyAlignment="1">
      <alignment horizontal="left" vertical="center"/>
    </xf>
    <xf numFmtId="0" fontId="31" fillId="0" borderId="0" xfId="0" applyFont="1" applyFill="1" applyBorder="1" applyAlignment="1">
      <alignment vertical="top" wrapText="1"/>
    </xf>
    <xf numFmtId="177" fontId="11" fillId="5" borderId="0" xfId="0" applyNumberFormat="1" applyFont="1" applyFill="1" applyBorder="1" applyAlignment="1">
      <alignment horizontal="right" vertical="center"/>
    </xf>
    <xf numFmtId="177" fontId="11" fillId="5" borderId="0" xfId="0" applyNumberFormat="1" applyFont="1" applyFill="1" applyBorder="1" applyAlignment="1" applyProtection="1">
      <alignment horizontal="right" vertical="center" shrinkToFit="1"/>
      <protection locked="0"/>
    </xf>
    <xf numFmtId="0" fontId="31" fillId="0" borderId="10" xfId="0" applyFont="1" applyBorder="1" applyAlignment="1">
      <alignment horizontal="center" vertical="center"/>
    </xf>
    <xf numFmtId="0" fontId="11" fillId="0" borderId="24" xfId="0" applyFont="1" applyBorder="1">
      <alignment vertical="center"/>
    </xf>
    <xf numFmtId="0" fontId="11" fillId="0" borderId="16" xfId="0" applyFont="1" applyBorder="1" applyAlignment="1">
      <alignment horizontal="left" vertical="center"/>
    </xf>
    <xf numFmtId="0" fontId="11" fillId="0" borderId="4" xfId="0" applyFont="1" applyBorder="1" applyAlignment="1">
      <alignment horizontal="left" vertical="center"/>
    </xf>
    <xf numFmtId="0" fontId="11" fillId="0" borderId="21" xfId="0" applyFont="1" applyBorder="1">
      <alignment vertical="center"/>
    </xf>
    <xf numFmtId="0" fontId="31" fillId="0" borderId="23" xfId="0" applyFont="1" applyBorder="1" applyAlignment="1">
      <alignment vertical="center"/>
    </xf>
    <xf numFmtId="0" fontId="42" fillId="0" borderId="22" xfId="0" applyFont="1" applyBorder="1" applyAlignment="1">
      <alignment horizontal="right" vertical="center"/>
    </xf>
    <xf numFmtId="0" fontId="42" fillId="0" borderId="4" xfId="0" applyFont="1" applyBorder="1" applyAlignment="1">
      <alignment horizontal="right" vertical="center"/>
    </xf>
    <xf numFmtId="0" fontId="32" fillId="0" borderId="9" xfId="0" applyFont="1" applyBorder="1">
      <alignment vertical="center"/>
    </xf>
    <xf numFmtId="0" fontId="32" fillId="0" borderId="0" xfId="0" applyFont="1" applyBorder="1" applyAlignment="1">
      <alignment horizontal="left" vertical="center"/>
    </xf>
    <xf numFmtId="0" fontId="32" fillId="0" borderId="10" xfId="0" applyFont="1" applyBorder="1" applyAlignment="1">
      <alignment horizontal="center" vertical="center"/>
    </xf>
    <xf numFmtId="0" fontId="24" fillId="0" borderId="0" xfId="0" applyFont="1">
      <alignment vertical="center"/>
    </xf>
    <xf numFmtId="0" fontId="44" fillId="0" borderId="0" xfId="0" applyFont="1" applyBorder="1">
      <alignment vertical="center"/>
    </xf>
    <xf numFmtId="0" fontId="43" fillId="0" borderId="0" xfId="0" applyFont="1" applyFill="1" applyBorder="1" applyAlignment="1">
      <alignment vertical="top" wrapText="1"/>
    </xf>
    <xf numFmtId="0" fontId="45" fillId="2" borderId="6" xfId="0" applyFont="1" applyFill="1" applyBorder="1">
      <alignment vertical="center"/>
    </xf>
    <xf numFmtId="0" fontId="45" fillId="2" borderId="6" xfId="0" applyFont="1" applyFill="1" applyBorder="1" applyProtection="1">
      <alignment vertical="center"/>
      <protection locked="0"/>
    </xf>
    <xf numFmtId="0" fontId="17" fillId="0" borderId="9" xfId="0" applyFont="1" applyFill="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applyAlignment="1">
      <alignment horizontal="left" vertical="center" shrinkToFit="1"/>
    </xf>
    <xf numFmtId="0" fontId="17" fillId="0" borderId="0" xfId="0" applyFont="1" applyFill="1" applyBorder="1" applyAlignment="1">
      <alignment horizontal="center" vertical="center"/>
    </xf>
    <xf numFmtId="0" fontId="17" fillId="0" borderId="10" xfId="0" applyFont="1" applyFill="1" applyBorder="1">
      <alignment vertical="center"/>
    </xf>
    <xf numFmtId="0" fontId="17" fillId="0" borderId="0" xfId="0" applyFont="1" applyFill="1">
      <alignment vertical="center"/>
    </xf>
    <xf numFmtId="0" fontId="10" fillId="0" borderId="0" xfId="0" applyFont="1" applyFill="1" applyBorder="1" applyAlignment="1">
      <alignment horizontal="left" vertical="center" shrinkToFit="1"/>
    </xf>
    <xf numFmtId="0" fontId="45" fillId="0" borderId="0" xfId="0" applyFont="1" applyBorder="1" applyAlignment="1">
      <alignment horizontal="left" vertical="center"/>
    </xf>
    <xf numFmtId="0" fontId="10" fillId="0" borderId="0" xfId="0" applyFont="1" applyFill="1" applyBorder="1">
      <alignment vertical="center"/>
    </xf>
    <xf numFmtId="0" fontId="10" fillId="0" borderId="0" xfId="0" applyFont="1" applyFill="1" applyBorder="1" applyAlignment="1">
      <alignment vertical="center" shrinkToFit="1"/>
    </xf>
    <xf numFmtId="0" fontId="10" fillId="0" borderId="0" xfId="0" applyFont="1" applyBorder="1">
      <alignment vertical="center"/>
    </xf>
    <xf numFmtId="0" fontId="17" fillId="0" borderId="0" xfId="0" applyFont="1" applyFill="1" applyBorder="1" applyAlignment="1">
      <alignment vertical="top" wrapText="1"/>
    </xf>
    <xf numFmtId="0" fontId="48" fillId="0" borderId="0" xfId="0" applyFont="1" applyFill="1" applyBorder="1">
      <alignment vertical="center"/>
    </xf>
    <xf numFmtId="0" fontId="48" fillId="0" borderId="0" xfId="0" applyFont="1" applyFill="1">
      <alignment vertical="center"/>
    </xf>
    <xf numFmtId="0" fontId="45" fillId="0" borderId="0" xfId="0" applyFont="1">
      <alignment vertical="center"/>
    </xf>
    <xf numFmtId="0" fontId="9" fillId="0" borderId="17" xfId="0" applyFont="1" applyBorder="1">
      <alignment vertical="center"/>
    </xf>
    <xf numFmtId="0" fontId="2" fillId="0" borderId="4" xfId="0" applyFont="1" applyBorder="1" applyAlignment="1">
      <alignment horizontal="left" vertical="center"/>
    </xf>
    <xf numFmtId="0" fontId="2" fillId="0" borderId="4" xfId="0" applyFont="1" applyBorder="1">
      <alignment vertical="center"/>
    </xf>
    <xf numFmtId="0" fontId="9" fillId="0" borderId="4" xfId="0" applyFont="1" applyBorder="1" applyAlignment="1">
      <alignment horizontal="center" vertical="center"/>
    </xf>
    <xf numFmtId="0" fontId="9" fillId="0" borderId="0" xfId="0" applyFont="1" applyBorder="1">
      <alignment vertical="center"/>
    </xf>
    <xf numFmtId="0" fontId="9" fillId="0" borderId="10" xfId="0" applyFont="1" applyBorder="1" applyAlignment="1">
      <alignment vertical="center"/>
    </xf>
    <xf numFmtId="0" fontId="17" fillId="0" borderId="0" xfId="0" applyFont="1" applyAlignment="1">
      <alignment vertical="center"/>
    </xf>
    <xf numFmtId="0" fontId="17" fillId="0" borderId="0" xfId="0" applyFont="1" applyBorder="1" applyAlignment="1">
      <alignment vertical="center"/>
    </xf>
    <xf numFmtId="0" fontId="16" fillId="0" borderId="0" xfId="0" applyFont="1" applyBorder="1" applyAlignment="1">
      <alignment horizontal="left" vertical="center" shrinkToFit="1"/>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lignment vertical="center"/>
    </xf>
    <xf numFmtId="0" fontId="7" fillId="0" borderId="0" xfId="0" applyFont="1">
      <alignment vertical="center"/>
    </xf>
    <xf numFmtId="0" fontId="31" fillId="0" borderId="9" xfId="0" applyFont="1" applyFill="1" applyBorder="1" applyAlignment="1">
      <alignment vertical="center"/>
    </xf>
    <xf numFmtId="0" fontId="35" fillId="0" borderId="0" xfId="0" applyFont="1" applyFill="1" applyAlignment="1">
      <alignment vertical="center"/>
    </xf>
    <xf numFmtId="0" fontId="35" fillId="0" borderId="0" xfId="0" applyFont="1" applyFill="1">
      <alignment vertical="center"/>
    </xf>
    <xf numFmtId="0" fontId="35" fillId="0" borderId="9" xfId="0" applyFont="1" applyFill="1" applyBorder="1" applyAlignment="1">
      <alignment vertical="center"/>
    </xf>
    <xf numFmtId="0" fontId="35" fillId="0" borderId="0" xfId="0" applyFont="1" applyFill="1" applyBorder="1" applyAlignment="1">
      <alignment vertical="center"/>
    </xf>
    <xf numFmtId="0" fontId="11" fillId="0" borderId="0" xfId="0" applyFont="1" applyBorder="1" applyAlignment="1">
      <alignment horizontal="distributed" vertical="center"/>
    </xf>
    <xf numFmtId="0" fontId="11" fillId="0" borderId="0" xfId="0" applyFont="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176" fontId="54" fillId="0" borderId="0" xfId="0" applyNumberFormat="1" applyFont="1" applyFill="1" applyBorder="1" applyAlignment="1" applyProtection="1">
      <alignment horizontal="center" vertical="center" shrinkToFit="1"/>
      <protection locked="0"/>
    </xf>
    <xf numFmtId="0" fontId="18" fillId="0" borderId="10" xfId="0" applyFont="1" applyFill="1" applyBorder="1" applyAlignment="1">
      <alignment vertical="center"/>
    </xf>
    <xf numFmtId="176" fontId="54" fillId="0" borderId="0" xfId="0" applyNumberFormat="1" applyFont="1" applyFill="1" applyBorder="1" applyAlignment="1" applyProtection="1">
      <alignment vertical="center"/>
      <protection locked="0"/>
    </xf>
    <xf numFmtId="0" fontId="11" fillId="0" borderId="1" xfId="0" applyFont="1" applyBorder="1">
      <alignment vertical="center"/>
    </xf>
    <xf numFmtId="0" fontId="11" fillId="0" borderId="12" xfId="0" applyFont="1" applyBorder="1">
      <alignment vertical="center"/>
    </xf>
    <xf numFmtId="0" fontId="31" fillId="0" borderId="0" xfId="0" applyFont="1" applyFill="1" applyBorder="1" applyAlignment="1">
      <alignment horizontal="left" vertical="top" wrapText="1"/>
    </xf>
    <xf numFmtId="0" fontId="8" fillId="0" borderId="0" xfId="0" applyFont="1" applyBorder="1">
      <alignment vertical="center"/>
    </xf>
    <xf numFmtId="0" fontId="18" fillId="0" borderId="0" xfId="0" applyFont="1" applyFill="1" applyBorder="1" applyAlignment="1">
      <alignment horizontal="left" vertical="center" shrinkToFit="1"/>
    </xf>
    <xf numFmtId="0" fontId="18" fillId="0" borderId="0" xfId="0" applyFont="1" applyFill="1" applyBorder="1" applyAlignment="1">
      <alignment horizontal="center" vertical="center"/>
    </xf>
    <xf numFmtId="0" fontId="18" fillId="0" borderId="10"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lignment vertical="center"/>
    </xf>
    <xf numFmtId="0" fontId="16" fillId="0" borderId="7" xfId="0" applyFont="1" applyBorder="1">
      <alignment vertical="center"/>
    </xf>
    <xf numFmtId="0" fontId="11" fillId="2" borderId="1" xfId="0" applyFont="1" applyFill="1" applyBorder="1" applyAlignment="1" applyProtection="1">
      <alignment horizontal="left" vertical="center" shrinkToFit="1"/>
      <protection locked="0"/>
    </xf>
    <xf numFmtId="0" fontId="16" fillId="0" borderId="0" xfId="0" applyFont="1" applyFill="1" applyBorder="1" applyAlignment="1">
      <alignment vertical="center"/>
    </xf>
    <xf numFmtId="0" fontId="25" fillId="0" borderId="1" xfId="0" applyFont="1" applyFill="1" applyBorder="1">
      <alignment vertical="center"/>
    </xf>
    <xf numFmtId="0" fontId="24" fillId="0" borderId="1" xfId="0" applyFont="1" applyFill="1" applyBorder="1">
      <alignment vertical="center"/>
    </xf>
    <xf numFmtId="0" fontId="24" fillId="0" borderId="0" xfId="0" applyFont="1" applyFill="1" applyBorder="1">
      <alignment vertical="center"/>
    </xf>
    <xf numFmtId="0" fontId="46" fillId="2" borderId="6" xfId="0" applyFont="1" applyFill="1" applyBorder="1" applyAlignment="1" applyProtection="1">
      <alignment horizontal="left" vertical="center"/>
      <protection locked="0"/>
    </xf>
    <xf numFmtId="0" fontId="31" fillId="0" borderId="0" xfId="0" applyFont="1" applyFill="1">
      <alignment vertical="center"/>
    </xf>
    <xf numFmtId="0" fontId="57" fillId="0" borderId="0" xfId="0" quotePrefix="1" applyFont="1" applyBorder="1">
      <alignment vertical="center"/>
    </xf>
    <xf numFmtId="0" fontId="37" fillId="0" borderId="3" xfId="0" applyFont="1" applyBorder="1" applyAlignment="1">
      <alignment vertical="center"/>
    </xf>
    <xf numFmtId="0" fontId="16" fillId="0" borderId="0" xfId="0" applyFont="1" applyBorder="1" applyAlignment="1">
      <alignment horizontal="left" vertical="center"/>
    </xf>
    <xf numFmtId="0" fontId="16" fillId="0" borderId="0" xfId="0" applyFont="1" applyFill="1" applyBorder="1" applyAlignment="1">
      <alignment horizontal="left" vertical="center" shrinkToFit="1"/>
    </xf>
    <xf numFmtId="0" fontId="11" fillId="0" borderId="0" xfId="0" applyFont="1" applyFill="1" applyBorder="1" applyAlignment="1">
      <alignment horizontal="center" vertical="center" shrinkToFit="1"/>
    </xf>
    <xf numFmtId="0" fontId="11" fillId="0" borderId="0" xfId="0" applyFont="1" applyBorder="1" applyAlignment="1">
      <alignment horizontal="left" vertical="center" shrinkToFit="1"/>
    </xf>
    <xf numFmtId="0" fontId="2" fillId="0" borderId="0" xfId="0" applyFont="1" applyBorder="1" applyAlignment="1">
      <alignment horizontal="left" vertical="center"/>
    </xf>
    <xf numFmtId="0" fontId="7" fillId="0" borderId="0" xfId="0" applyFont="1" applyBorder="1" applyAlignment="1">
      <alignment horizontal="left" vertical="center"/>
    </xf>
    <xf numFmtId="0" fontId="11" fillId="0" borderId="0" xfId="0" applyFont="1" applyFill="1" applyBorder="1" applyAlignment="1">
      <alignment horizontal="left" vertical="top" wrapText="1"/>
    </xf>
    <xf numFmtId="0" fontId="2" fillId="0" borderId="7" xfId="0" applyFont="1" applyBorder="1">
      <alignment vertical="center"/>
    </xf>
    <xf numFmtId="0" fontId="2" fillId="0" borderId="3" xfId="0" applyFont="1" applyBorder="1">
      <alignment vertical="center"/>
    </xf>
    <xf numFmtId="0" fontId="5" fillId="0" borderId="3" xfId="0" applyFont="1" applyFill="1" applyBorder="1" applyAlignment="1">
      <alignment horizontal="left" vertical="center"/>
    </xf>
    <xf numFmtId="0" fontId="5" fillId="0" borderId="8" xfId="0" applyFont="1" applyFill="1" applyBorder="1">
      <alignment vertical="center"/>
    </xf>
    <xf numFmtId="0" fontId="2" fillId="0" borderId="9" xfId="0" applyFont="1" applyBorder="1">
      <alignment vertical="center"/>
    </xf>
    <xf numFmtId="0" fontId="2" fillId="0" borderId="10" xfId="0" applyFont="1" applyBorder="1">
      <alignment vertical="center"/>
    </xf>
    <xf numFmtId="0" fontId="16" fillId="0" borderId="9" xfId="0" applyFont="1" applyBorder="1" applyAlignment="1">
      <alignment vertical="center"/>
    </xf>
    <xf numFmtId="0" fontId="17" fillId="0" borderId="10" xfId="0" applyFont="1" applyBorder="1" applyAlignment="1">
      <alignment vertical="center"/>
    </xf>
    <xf numFmtId="0" fontId="16" fillId="0" borderId="9" xfId="0" applyFont="1" applyFill="1" applyBorder="1" applyAlignment="1">
      <alignment horizontal="left" vertical="center"/>
    </xf>
    <xf numFmtId="0" fontId="7" fillId="0" borderId="10" xfId="0" applyFont="1" applyFill="1" applyBorder="1">
      <alignment vertical="center"/>
    </xf>
    <xf numFmtId="0" fontId="7" fillId="0" borderId="9" xfId="0" applyFont="1" applyBorder="1" applyAlignment="1">
      <alignment vertical="center"/>
    </xf>
    <xf numFmtId="0" fontId="11" fillId="0" borderId="10" xfId="0" applyFont="1" applyFill="1" applyBorder="1" applyAlignment="1">
      <alignment vertical="top" wrapText="1"/>
    </xf>
    <xf numFmtId="0" fontId="11" fillId="0" borderId="9" xfId="0" applyFont="1" applyFill="1" applyBorder="1" applyAlignment="1">
      <alignmen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0" fillId="0" borderId="9" xfId="0" applyFont="1" applyFill="1" applyBorder="1" applyAlignment="1">
      <alignment horizontal="left" vertical="top"/>
    </xf>
    <xf numFmtId="0" fontId="11" fillId="0" borderId="9" xfId="0" applyFont="1" applyFill="1" applyBorder="1" applyAlignment="1">
      <alignment horizontal="left" vertical="top"/>
    </xf>
    <xf numFmtId="0" fontId="29" fillId="0" borderId="9" xfId="0" applyFont="1" applyBorder="1">
      <alignment vertical="center"/>
    </xf>
    <xf numFmtId="0" fontId="2" fillId="0" borderId="0" xfId="0" applyFont="1" applyBorder="1" applyAlignment="1">
      <alignment horizontal="left" vertical="top"/>
    </xf>
    <xf numFmtId="0" fontId="22" fillId="0" borderId="9" xfId="0" applyFont="1" applyBorder="1" applyAlignment="1">
      <alignment horizontal="left" vertical="center"/>
    </xf>
    <xf numFmtId="0" fontId="9" fillId="0" borderId="37" xfId="0" applyFont="1" applyFill="1" applyBorder="1" applyAlignment="1">
      <alignment vertical="top" wrapText="1"/>
    </xf>
    <xf numFmtId="0" fontId="0" fillId="0" borderId="0" xfId="0" applyBorder="1" applyAlignment="1">
      <alignment vertical="center" shrinkToFit="1"/>
    </xf>
    <xf numFmtId="0" fontId="45" fillId="0" borderId="0" xfId="0" applyFont="1" applyBorder="1">
      <alignment vertical="center"/>
    </xf>
    <xf numFmtId="0" fontId="0" fillId="0" borderId="0" xfId="0" applyBorder="1" applyAlignment="1">
      <alignment horizontal="left" vertical="center" shrinkToFit="1"/>
    </xf>
    <xf numFmtId="182" fontId="36" fillId="0" borderId="0" xfId="0" applyNumberFormat="1" applyFont="1" applyBorder="1" applyAlignment="1">
      <alignment horizontal="left" vertical="center"/>
    </xf>
    <xf numFmtId="0" fontId="22" fillId="0" borderId="9" xfId="0" applyFont="1" applyFill="1" applyBorder="1" applyAlignment="1">
      <alignment horizontal="left" vertical="center"/>
    </xf>
    <xf numFmtId="0" fontId="20" fillId="0" borderId="9" xfId="0" applyFont="1" applyFill="1" applyBorder="1">
      <alignment vertical="center"/>
    </xf>
    <xf numFmtId="0" fontId="2" fillId="0" borderId="10" xfId="0" applyFont="1" applyFill="1" applyBorder="1">
      <alignment vertical="center"/>
    </xf>
    <xf numFmtId="0" fontId="10" fillId="0" borderId="0" xfId="0" applyFont="1" applyFill="1" applyBorder="1" applyAlignment="1">
      <alignment horizontal="left" vertical="center"/>
    </xf>
    <xf numFmtId="0" fontId="22" fillId="0" borderId="9" xfId="0" applyFont="1" applyFill="1" applyBorder="1" applyAlignment="1">
      <alignment vertical="center"/>
    </xf>
    <xf numFmtId="0" fontId="2" fillId="0" borderId="11" xfId="0" applyFont="1" applyBorder="1">
      <alignment vertical="center"/>
    </xf>
    <xf numFmtId="0" fontId="2" fillId="0" borderId="1" xfId="0" applyFont="1" applyBorder="1">
      <alignment vertical="center"/>
    </xf>
    <xf numFmtId="0" fontId="2" fillId="0" borderId="12" xfId="0" applyFont="1" applyBorder="1">
      <alignment vertical="center"/>
    </xf>
    <xf numFmtId="0" fontId="9" fillId="0" borderId="12" xfId="0" applyFont="1" applyFill="1" applyBorder="1" applyAlignment="1">
      <alignment vertical="top" wrapText="1"/>
    </xf>
    <xf numFmtId="0" fontId="29" fillId="0" borderId="7" xfId="0" applyFont="1" applyBorder="1">
      <alignment vertical="center"/>
    </xf>
    <xf numFmtId="0" fontId="11" fillId="0" borderId="3" xfId="0" applyFont="1" applyBorder="1" applyAlignment="1">
      <alignment horizontal="left" vertical="top"/>
    </xf>
    <xf numFmtId="0" fontId="11" fillId="0" borderId="3" xfId="0" applyFont="1" applyBorder="1" applyAlignment="1">
      <alignment horizontal="left" vertical="top" wrapText="1"/>
    </xf>
    <xf numFmtId="0" fontId="11" fillId="0" borderId="10" xfId="0" applyFont="1" applyFill="1" applyBorder="1" applyAlignment="1">
      <alignment horizontal="left" vertical="top"/>
    </xf>
    <xf numFmtId="0" fontId="10" fillId="0" borderId="0" xfId="0" applyFont="1" applyFill="1" applyAlignment="1">
      <alignment vertical="center"/>
    </xf>
    <xf numFmtId="0" fontId="2" fillId="0" borderId="0" xfId="0" applyFont="1" applyFill="1" applyAlignment="1">
      <alignment vertical="center"/>
    </xf>
    <xf numFmtId="0" fontId="11" fillId="0" borderId="1" xfId="0" applyFont="1" applyFill="1" applyBorder="1">
      <alignment vertical="center"/>
    </xf>
    <xf numFmtId="0" fontId="2" fillId="0" borderId="1" xfId="0" applyFont="1" applyFill="1" applyBorder="1">
      <alignment vertical="center"/>
    </xf>
    <xf numFmtId="0" fontId="2" fillId="0" borderId="12" xfId="0" applyFont="1" applyFill="1" applyBorder="1">
      <alignment vertical="center"/>
    </xf>
    <xf numFmtId="0" fontId="20" fillId="6" borderId="9" xfId="0" applyFont="1" applyFill="1" applyBorder="1" applyAlignment="1">
      <alignment vertical="center"/>
    </xf>
    <xf numFmtId="0" fontId="20" fillId="6" borderId="0" xfId="0" applyFont="1" applyFill="1" applyBorder="1" applyAlignment="1">
      <alignment vertical="center"/>
    </xf>
    <xf numFmtId="0" fontId="20" fillId="6" borderId="10" xfId="0" applyFont="1" applyFill="1" applyBorder="1" applyAlignment="1">
      <alignment vertical="center"/>
    </xf>
    <xf numFmtId="0" fontId="14" fillId="6" borderId="0" xfId="0" applyFont="1" applyFill="1" applyBorder="1" applyAlignment="1">
      <alignment vertical="center"/>
    </xf>
    <xf numFmtId="0" fontId="14" fillId="6" borderId="10" xfId="0" applyFont="1" applyFill="1" applyBorder="1" applyAlignment="1">
      <alignment vertical="center"/>
    </xf>
    <xf numFmtId="0" fontId="20" fillId="6" borderId="9" xfId="0" applyFont="1" applyFill="1" applyBorder="1">
      <alignment vertical="center"/>
    </xf>
    <xf numFmtId="0" fontId="24" fillId="6" borderId="0" xfId="0" applyFont="1" applyFill="1" applyBorder="1">
      <alignment vertical="center"/>
    </xf>
    <xf numFmtId="0" fontId="25" fillId="6" borderId="0" xfId="0" applyFont="1" applyFill="1" applyBorder="1">
      <alignment vertical="center"/>
    </xf>
    <xf numFmtId="0" fontId="2" fillId="6" borderId="0" xfId="0" applyFont="1" applyFill="1" applyBorder="1">
      <alignment vertical="center"/>
    </xf>
    <xf numFmtId="0" fontId="2" fillId="6" borderId="10" xfId="0" applyFont="1" applyFill="1" applyBorder="1">
      <alignment vertical="center"/>
    </xf>
    <xf numFmtId="49" fontId="20" fillId="6" borderId="9" xfId="0" applyNumberFormat="1" applyFont="1" applyFill="1" applyBorder="1" applyAlignment="1">
      <alignment vertical="center"/>
    </xf>
    <xf numFmtId="49" fontId="20" fillId="6" borderId="0" xfId="0" applyNumberFormat="1" applyFont="1" applyFill="1" applyBorder="1" applyAlignment="1">
      <alignment vertical="center"/>
    </xf>
    <xf numFmtId="49" fontId="20" fillId="6" borderId="10" xfId="0" applyNumberFormat="1" applyFont="1" applyFill="1" applyBorder="1" applyAlignment="1">
      <alignment vertical="center"/>
    </xf>
    <xf numFmtId="49" fontId="20" fillId="6" borderId="9" xfId="0" applyNumberFormat="1" applyFont="1" applyFill="1" applyBorder="1" applyAlignment="1">
      <alignment horizontal="left" vertical="center"/>
    </xf>
    <xf numFmtId="49" fontId="20" fillId="6" borderId="0" xfId="0" applyNumberFormat="1" applyFont="1" applyFill="1" applyBorder="1" applyAlignment="1">
      <alignment horizontal="left" vertical="center"/>
    </xf>
    <xf numFmtId="49" fontId="20" fillId="6" borderId="10" xfId="0" applyNumberFormat="1" applyFont="1" applyFill="1" applyBorder="1" applyAlignment="1">
      <alignment horizontal="left" vertical="center"/>
    </xf>
    <xf numFmtId="49" fontId="20" fillId="6" borderId="7" xfId="0" applyNumberFormat="1" applyFont="1" applyFill="1" applyBorder="1" applyAlignment="1">
      <alignment horizontal="left" vertical="center"/>
    </xf>
    <xf numFmtId="49" fontId="20" fillId="6" borderId="3" xfId="0" applyNumberFormat="1" applyFont="1" applyFill="1" applyBorder="1" applyAlignment="1">
      <alignment horizontal="left" vertical="center"/>
    </xf>
    <xf numFmtId="49" fontId="20" fillId="6" borderId="8" xfId="0" applyNumberFormat="1" applyFont="1" applyFill="1" applyBorder="1" applyAlignment="1">
      <alignment horizontal="left" vertical="center"/>
    </xf>
    <xf numFmtId="0" fontId="8" fillId="0" borderId="0" xfId="0" applyFont="1" applyFill="1" applyBorder="1">
      <alignment vertical="center"/>
    </xf>
    <xf numFmtId="0" fontId="11" fillId="5" borderId="14" xfId="0" applyFont="1" applyFill="1" applyBorder="1" applyAlignment="1">
      <alignment vertical="top"/>
    </xf>
    <xf numFmtId="0" fontId="11" fillId="5" borderId="2" xfId="0" applyFont="1" applyFill="1" applyBorder="1" applyAlignment="1">
      <alignment vertical="top" wrapText="1"/>
    </xf>
    <xf numFmtId="0" fontId="11" fillId="5" borderId="15" xfId="0" applyFont="1" applyFill="1" applyBorder="1" applyAlignment="1">
      <alignment vertical="top" wrapText="1"/>
    </xf>
    <xf numFmtId="0" fontId="11" fillId="5" borderId="2" xfId="0" applyFont="1" applyFill="1" applyBorder="1" applyAlignment="1">
      <alignment horizontal="left" vertical="top"/>
    </xf>
    <xf numFmtId="0" fontId="11" fillId="5" borderId="2" xfId="0" applyFont="1" applyFill="1" applyBorder="1" applyAlignment="1">
      <alignment horizontal="left" vertical="top" wrapText="1"/>
    </xf>
    <xf numFmtId="0" fontId="11" fillId="5" borderId="15" xfId="0" applyFont="1" applyFill="1" applyBorder="1" applyAlignment="1">
      <alignment horizontal="left" vertical="top" wrapText="1"/>
    </xf>
    <xf numFmtId="0" fontId="11" fillId="5" borderId="14" xfId="0" applyFont="1" applyFill="1" applyBorder="1" applyAlignment="1">
      <alignment horizontal="left" vertical="top"/>
    </xf>
    <xf numFmtId="0" fontId="2" fillId="5" borderId="2" xfId="0" applyFont="1" applyFill="1" applyBorder="1" applyAlignment="1">
      <alignment horizontal="left" vertical="center"/>
    </xf>
    <xf numFmtId="0" fontId="2" fillId="5" borderId="15" xfId="0" applyFont="1" applyFill="1" applyBorder="1" applyAlignment="1">
      <alignment horizontal="left" vertical="center"/>
    </xf>
    <xf numFmtId="0" fontId="11" fillId="5" borderId="14" xfId="0" applyFont="1" applyFill="1" applyBorder="1" applyAlignment="1">
      <alignment horizontal="left" vertical="center"/>
    </xf>
    <xf numFmtId="0" fontId="11" fillId="5" borderId="2" xfId="0" applyFont="1" applyFill="1" applyBorder="1" applyAlignment="1">
      <alignment vertical="center" shrinkToFit="1"/>
    </xf>
    <xf numFmtId="0" fontId="16" fillId="5" borderId="2" xfId="0" applyFont="1" applyFill="1" applyBorder="1" applyAlignment="1">
      <alignment vertical="center" shrinkToFit="1"/>
    </xf>
    <xf numFmtId="0" fontId="11" fillId="0" borderId="9" xfId="0" applyFont="1" applyFill="1" applyBorder="1" applyAlignment="1">
      <alignment vertical="center"/>
    </xf>
    <xf numFmtId="0" fontId="17" fillId="0" borderId="10" xfId="0" applyFont="1" applyBorder="1" applyAlignment="1">
      <alignment vertical="top"/>
    </xf>
    <xf numFmtId="0" fontId="7" fillId="0" borderId="10" xfId="0" applyFont="1" applyBorder="1" applyAlignment="1">
      <alignment vertical="top"/>
    </xf>
    <xf numFmtId="0" fontId="0" fillId="0" borderId="10" xfId="0" applyBorder="1" applyAlignment="1">
      <alignment vertical="center"/>
    </xf>
    <xf numFmtId="0" fontId="11" fillId="0" borderId="9" xfId="0" applyFont="1" applyFill="1" applyBorder="1" applyAlignment="1"/>
    <xf numFmtId="0" fontId="22" fillId="0" borderId="0" xfId="0" applyFont="1" applyBorder="1" applyAlignment="1">
      <alignment horizontal="left"/>
    </xf>
    <xf numFmtId="0" fontId="22" fillId="0" borderId="0" xfId="0" applyFont="1" applyBorder="1" applyAlignment="1"/>
    <xf numFmtId="0" fontId="11" fillId="0" borderId="0" xfId="0" applyFont="1" applyBorder="1" applyAlignment="1"/>
    <xf numFmtId="178" fontId="11" fillId="0" borderId="0" xfId="0" applyNumberFormat="1" applyFont="1" applyFill="1" applyBorder="1" applyAlignment="1">
      <alignment horizontal="right"/>
    </xf>
    <xf numFmtId="176" fontId="11" fillId="0" borderId="0" xfId="0" applyNumberFormat="1" applyFont="1" applyFill="1" applyBorder="1" applyAlignment="1">
      <alignment horizontal="right"/>
    </xf>
    <xf numFmtId="0" fontId="40" fillId="0" borderId="0" xfId="2" applyFont="1" applyFill="1" applyBorder="1" applyAlignment="1">
      <alignment horizontal="left"/>
    </xf>
    <xf numFmtId="0" fontId="11" fillId="0" borderId="10" xfId="0" applyFont="1" applyFill="1" applyBorder="1" applyAlignment="1"/>
    <xf numFmtId="0" fontId="21" fillId="0" borderId="0" xfId="0" applyFont="1" applyFill="1" applyAlignment="1">
      <alignment horizontal="center"/>
    </xf>
    <xf numFmtId="0" fontId="21" fillId="0" borderId="0" xfId="0" applyFont="1" applyFill="1" applyAlignment="1"/>
    <xf numFmtId="0" fontId="10" fillId="0" borderId="0" xfId="0" applyFont="1" applyFill="1" applyAlignment="1"/>
    <xf numFmtId="0" fontId="2" fillId="0" borderId="0" xfId="0" applyFont="1" applyFill="1" applyAlignment="1"/>
    <xf numFmtId="0" fontId="11" fillId="0" borderId="0" xfId="0" applyFont="1" applyBorder="1" applyAlignment="1">
      <alignment vertical="center"/>
    </xf>
    <xf numFmtId="0" fontId="16" fillId="0" borderId="0" xfId="0"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center" vertical="center" shrinkToFit="1"/>
    </xf>
    <xf numFmtId="0" fontId="16" fillId="5" borderId="14" xfId="0" applyFont="1" applyFill="1" applyBorder="1" applyAlignment="1">
      <alignment horizontal="center" vertical="center" shrinkToFit="1"/>
    </xf>
    <xf numFmtId="0" fontId="16" fillId="5" borderId="2" xfId="0" applyFont="1" applyFill="1" applyBorder="1" applyAlignment="1">
      <alignment horizontal="center" vertical="center" shrinkToFit="1"/>
    </xf>
    <xf numFmtId="0" fontId="11" fillId="5" borderId="14"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6" fillId="0" borderId="14" xfId="0" applyFont="1" applyBorder="1" applyAlignment="1">
      <alignment horizontal="center" vertical="center" shrinkToFit="1"/>
    </xf>
    <xf numFmtId="0" fontId="16" fillId="0" borderId="2" xfId="0" applyFont="1" applyBorder="1" applyAlignment="1">
      <alignment horizontal="center" vertical="center" shrinkToFit="1"/>
    </xf>
    <xf numFmtId="0" fontId="8" fillId="2" borderId="6" xfId="0" applyFont="1" applyFill="1" applyBorder="1" applyProtection="1">
      <alignment vertical="center"/>
      <protection locked="0"/>
    </xf>
    <xf numFmtId="0" fontId="11" fillId="0" borderId="0" xfId="0" applyFont="1" applyFill="1" applyAlignment="1">
      <alignment vertical="center"/>
    </xf>
    <xf numFmtId="0" fontId="58" fillId="0" borderId="0" xfId="0" applyFont="1" applyBorder="1">
      <alignment vertical="center"/>
    </xf>
    <xf numFmtId="0" fontId="59" fillId="0" borderId="0" xfId="0" applyFont="1" applyBorder="1">
      <alignment vertical="center"/>
    </xf>
    <xf numFmtId="0" fontId="58" fillId="0" borderId="10" xfId="0" applyFont="1" applyBorder="1" applyAlignment="1">
      <alignment vertical="center"/>
    </xf>
    <xf numFmtId="0" fontId="45" fillId="2" borderId="2" xfId="0" applyFont="1" applyFill="1" applyBorder="1" applyAlignment="1" applyProtection="1">
      <alignment horizontal="center" vertical="center"/>
      <protection locked="0"/>
    </xf>
    <xf numFmtId="0" fontId="0" fillId="0" borderId="2" xfId="0" applyBorder="1" applyAlignment="1">
      <alignment horizontal="center" vertical="center"/>
    </xf>
    <xf numFmtId="0" fontId="45" fillId="2" borderId="2" xfId="0" applyFont="1" applyFill="1" applyBorder="1" applyAlignment="1" applyProtection="1">
      <alignment horizontal="left" vertical="center"/>
      <protection locked="0"/>
    </xf>
    <xf numFmtId="0" fontId="0" fillId="0" borderId="2" xfId="0" applyBorder="1" applyAlignment="1">
      <alignment horizontal="left" vertical="center"/>
    </xf>
    <xf numFmtId="0" fontId="45" fillId="2" borderId="1" xfId="0" applyFont="1" applyFill="1" applyBorder="1" applyAlignment="1" applyProtection="1">
      <alignment horizontal="left" vertical="center"/>
      <protection locked="0"/>
    </xf>
    <xf numFmtId="0" fontId="0" fillId="0" borderId="1" xfId="0" applyBorder="1" applyAlignment="1">
      <alignment horizontal="left" vertical="center"/>
    </xf>
    <xf numFmtId="0" fontId="16" fillId="0" borderId="0" xfId="0" applyFont="1" applyFill="1" applyBorder="1" applyAlignment="1">
      <alignment horizontal="left" vertical="center" shrinkToFit="1"/>
    </xf>
    <xf numFmtId="0" fontId="0" fillId="0" borderId="0" xfId="0" applyAlignment="1">
      <alignment vertical="center" shrinkToFit="1"/>
    </xf>
    <xf numFmtId="0" fontId="0" fillId="0" borderId="10" xfId="0" applyBorder="1" applyAlignment="1">
      <alignment vertical="center" shrinkToFit="1"/>
    </xf>
    <xf numFmtId="0" fontId="53" fillId="2" borderId="7" xfId="0" applyFont="1" applyFill="1" applyBorder="1" applyAlignment="1" applyProtection="1">
      <alignment horizontal="left" vertical="top" wrapText="1"/>
      <protection locked="0"/>
    </xf>
    <xf numFmtId="0" fontId="47" fillId="0" borderId="3" xfId="0" applyFont="1" applyBorder="1" applyAlignment="1">
      <alignment horizontal="left" vertical="top" wrapText="1"/>
    </xf>
    <xf numFmtId="0" fontId="47" fillId="0" borderId="8" xfId="0" applyFont="1" applyBorder="1" applyAlignment="1">
      <alignment horizontal="left" vertical="top" wrapText="1"/>
    </xf>
    <xf numFmtId="0" fontId="47" fillId="0" borderId="9" xfId="0" applyFont="1" applyBorder="1" applyAlignment="1">
      <alignment horizontal="left" vertical="top" wrapText="1"/>
    </xf>
    <xf numFmtId="0" fontId="47" fillId="0" borderId="0" xfId="0" applyFont="1" applyAlignment="1">
      <alignment horizontal="left" vertical="top" wrapText="1"/>
    </xf>
    <xf numFmtId="0" fontId="47" fillId="0" borderId="10" xfId="0" applyFont="1" applyBorder="1" applyAlignment="1">
      <alignment horizontal="left" vertical="top" wrapText="1"/>
    </xf>
    <xf numFmtId="0" fontId="47" fillId="0" borderId="11" xfId="0" applyFont="1" applyBorder="1" applyAlignment="1">
      <alignment horizontal="left" vertical="top" wrapText="1"/>
    </xf>
    <xf numFmtId="0" fontId="47" fillId="0" borderId="1" xfId="0" applyFont="1" applyBorder="1" applyAlignment="1">
      <alignment horizontal="left" vertical="top" wrapText="1"/>
    </xf>
    <xf numFmtId="0" fontId="47" fillId="0" borderId="12" xfId="0" applyFont="1" applyBorder="1" applyAlignment="1">
      <alignment horizontal="left" vertical="top" wrapText="1"/>
    </xf>
    <xf numFmtId="0" fontId="46" fillId="2" borderId="7" xfId="0" applyFont="1" applyFill="1" applyBorder="1" applyAlignment="1" applyProtection="1">
      <alignment horizontal="left" vertical="top" wrapText="1"/>
      <protection locked="0"/>
    </xf>
    <xf numFmtId="0" fontId="45" fillId="2" borderId="14" xfId="0" applyFont="1" applyFill="1" applyBorder="1" applyAlignment="1" applyProtection="1">
      <alignment horizontal="center" vertical="center" shrinkToFit="1"/>
      <protection locked="0"/>
    </xf>
    <xf numFmtId="0" fontId="47" fillId="0" borderId="2" xfId="0" applyFont="1" applyBorder="1" applyAlignment="1">
      <alignment horizontal="center" vertical="center" shrinkToFit="1"/>
    </xf>
    <xf numFmtId="0" fontId="47" fillId="0" borderId="15"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6" xfId="0" applyFont="1" applyBorder="1" applyAlignment="1">
      <alignment horizontal="center" vertical="center"/>
    </xf>
    <xf numFmtId="0" fontId="16" fillId="5" borderId="9" xfId="0" applyFont="1" applyFill="1" applyBorder="1" applyAlignment="1">
      <alignment horizontal="center" vertical="center" shrinkToFit="1"/>
    </xf>
    <xf numFmtId="0" fontId="16" fillId="5" borderId="0" xfId="0" applyFont="1" applyFill="1" applyBorder="1" applyAlignment="1">
      <alignment horizontal="center" vertical="center" shrinkToFit="1"/>
    </xf>
    <xf numFmtId="0" fontId="16" fillId="0" borderId="9" xfId="0" applyFont="1" applyBorder="1" applyAlignment="1">
      <alignment horizontal="left" vertical="center" shrinkToFit="1"/>
    </xf>
    <xf numFmtId="0" fontId="30" fillId="0" borderId="0" xfId="0" applyFont="1" applyAlignment="1">
      <alignment horizontal="left" vertical="center" shrinkToFit="1"/>
    </xf>
    <xf numFmtId="177" fontId="45" fillId="2" borderId="1" xfId="0" applyNumberFormat="1" applyFont="1" applyFill="1" applyBorder="1" applyAlignment="1" applyProtection="1">
      <alignment horizontal="right" vertical="center"/>
      <protection locked="0"/>
    </xf>
    <xf numFmtId="0" fontId="45" fillId="2" borderId="1" xfId="0" applyFont="1" applyFill="1" applyBorder="1" applyAlignment="1" applyProtection="1">
      <alignment horizontal="left" vertical="center" shrinkToFit="1"/>
      <protection locked="0"/>
    </xf>
    <xf numFmtId="176" fontId="45" fillId="2" borderId="1" xfId="0" applyNumberFormat="1" applyFont="1" applyFill="1" applyBorder="1" applyAlignment="1" applyProtection="1">
      <alignment horizontal="right" vertical="center" shrinkToFit="1"/>
      <protection locked="0"/>
    </xf>
    <xf numFmtId="176" fontId="45" fillId="2" borderId="14" xfId="0" applyNumberFormat="1" applyFont="1" applyFill="1" applyBorder="1" applyAlignment="1" applyProtection="1">
      <alignment horizontal="right" vertical="center" shrinkToFit="1"/>
      <protection locked="0"/>
    </xf>
    <xf numFmtId="176" fontId="47" fillId="0" borderId="2" xfId="0" applyNumberFormat="1" applyFont="1" applyBorder="1" applyAlignment="1" applyProtection="1">
      <alignment horizontal="right" vertical="center" shrinkToFit="1"/>
      <protection locked="0"/>
    </xf>
    <xf numFmtId="176" fontId="47" fillId="0" borderId="15" xfId="0" applyNumberFormat="1" applyFont="1" applyBorder="1" applyAlignment="1" applyProtection="1">
      <alignment horizontal="right" vertical="center" shrinkToFit="1"/>
      <protection locked="0"/>
    </xf>
    <xf numFmtId="181" fontId="45" fillId="2" borderId="14" xfId="0" applyNumberFormat="1" applyFont="1" applyFill="1" applyBorder="1" applyAlignment="1">
      <alignment horizontal="right" vertical="center" shrinkToFit="1"/>
    </xf>
    <xf numFmtId="181" fontId="47" fillId="2" borderId="2" xfId="0" applyNumberFormat="1" applyFont="1" applyFill="1" applyBorder="1" applyAlignment="1">
      <alignment horizontal="right" vertical="center" shrinkToFit="1"/>
    </xf>
    <xf numFmtId="181" fontId="47" fillId="2" borderId="15" xfId="0" applyNumberFormat="1" applyFont="1" applyFill="1" applyBorder="1" applyAlignment="1">
      <alignment horizontal="right" vertical="center" shrinkToFit="1"/>
    </xf>
    <xf numFmtId="176" fontId="45" fillId="2" borderId="14" xfId="0" applyNumberFormat="1" applyFont="1" applyFill="1" applyBorder="1" applyAlignment="1" applyProtection="1">
      <alignment horizontal="right" vertical="center" shrinkToFit="1"/>
    </xf>
    <xf numFmtId="176" fontId="47" fillId="0" borderId="2" xfId="0" applyNumberFormat="1" applyFont="1" applyBorder="1" applyAlignment="1" applyProtection="1">
      <alignment horizontal="right" vertical="center" shrinkToFit="1"/>
    </xf>
    <xf numFmtId="176" fontId="47" fillId="0" borderId="15" xfId="0" applyNumberFormat="1" applyFont="1" applyBorder="1" applyAlignment="1" applyProtection="1">
      <alignment horizontal="right" vertical="center" shrinkToFit="1"/>
    </xf>
    <xf numFmtId="0" fontId="16" fillId="0" borderId="9"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46" fillId="2" borderId="7" xfId="0" applyFont="1" applyFill="1" applyBorder="1" applyAlignment="1" applyProtection="1">
      <alignment horizontal="left" vertical="top"/>
      <protection locked="0"/>
    </xf>
    <xf numFmtId="0" fontId="46" fillId="2" borderId="3" xfId="0" applyFont="1" applyFill="1" applyBorder="1" applyAlignment="1" applyProtection="1">
      <alignment horizontal="left" vertical="top"/>
      <protection locked="0"/>
    </xf>
    <xf numFmtId="0" fontId="46" fillId="2" borderId="8" xfId="0" applyFont="1" applyFill="1" applyBorder="1" applyAlignment="1" applyProtection="1">
      <alignment horizontal="left" vertical="top"/>
      <protection locked="0"/>
    </xf>
    <xf numFmtId="0" fontId="46" fillId="2" borderId="9" xfId="0" applyFont="1" applyFill="1" applyBorder="1" applyAlignment="1" applyProtection="1">
      <alignment horizontal="left" vertical="top"/>
      <protection locked="0"/>
    </xf>
    <xf numFmtId="0" fontId="46" fillId="2" borderId="0" xfId="0" applyFont="1" applyFill="1" applyBorder="1" applyAlignment="1" applyProtection="1">
      <alignment horizontal="left" vertical="top"/>
      <protection locked="0"/>
    </xf>
    <xf numFmtId="0" fontId="46" fillId="2" borderId="10" xfId="0" applyFont="1" applyFill="1" applyBorder="1" applyAlignment="1" applyProtection="1">
      <alignment horizontal="left" vertical="top"/>
      <protection locked="0"/>
    </xf>
    <xf numFmtId="177" fontId="45" fillId="2" borderId="1" xfId="0" applyNumberFormat="1" applyFont="1" applyFill="1" applyBorder="1" applyAlignment="1" applyProtection="1">
      <alignment horizontal="right" vertical="center" shrinkToFit="1"/>
      <protection locked="0"/>
    </xf>
    <xf numFmtId="177" fontId="45" fillId="2" borderId="1" xfId="0" applyNumberFormat="1" applyFont="1" applyFill="1" applyBorder="1" applyAlignment="1" applyProtection="1">
      <alignment horizontal="center" vertical="center" shrinkToFit="1"/>
      <protection locked="0"/>
    </xf>
    <xf numFmtId="0" fontId="11" fillId="0" borderId="6" xfId="0" applyFont="1" applyBorder="1" applyAlignment="1">
      <alignment horizontal="center" vertical="center" wrapText="1"/>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52" fillId="2" borderId="7" xfId="0" applyFont="1" applyFill="1" applyBorder="1" applyAlignment="1" applyProtection="1">
      <alignment horizontal="left" vertical="top" wrapText="1"/>
      <protection locked="0"/>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left" vertical="top" wrapText="1"/>
    </xf>
    <xf numFmtId="0" fontId="0" fillId="0" borderId="12" xfId="0" applyBorder="1" applyAlignment="1">
      <alignment horizontal="left" vertical="top" wrapText="1"/>
    </xf>
    <xf numFmtId="0" fontId="9" fillId="0" borderId="21" xfId="0" applyFont="1" applyBorder="1" applyAlignment="1">
      <alignment horizontal="distributed" vertical="center"/>
    </xf>
    <xf numFmtId="0" fontId="0" fillId="0" borderId="16" xfId="0" applyBorder="1" applyAlignment="1">
      <alignment horizontal="distributed" vertical="center"/>
    </xf>
    <xf numFmtId="0" fontId="0" fillId="0" borderId="25" xfId="0" applyBorder="1" applyAlignment="1">
      <alignment horizontal="distributed" vertical="center"/>
    </xf>
    <xf numFmtId="0" fontId="58" fillId="0" borderId="14" xfId="0" applyFont="1" applyBorder="1" applyAlignment="1">
      <alignment horizontal="center" vertical="center"/>
    </xf>
    <xf numFmtId="0" fontId="58" fillId="0" borderId="15" xfId="0" applyFont="1" applyBorder="1" applyAlignment="1">
      <alignment horizontal="center" vertical="center"/>
    </xf>
    <xf numFmtId="0" fontId="58" fillId="0" borderId="35" xfId="0" applyFont="1" applyBorder="1" applyAlignment="1">
      <alignment horizontal="center" vertical="center"/>
    </xf>
    <xf numFmtId="0" fontId="58" fillId="0" borderId="36" xfId="0" applyFont="1" applyBorder="1" applyAlignment="1">
      <alignment horizontal="center" vertical="center"/>
    </xf>
    <xf numFmtId="0" fontId="9" fillId="0" borderId="0" xfId="0" applyFont="1" applyBorder="1" applyAlignment="1">
      <alignment horizontal="distributed" vertical="center"/>
    </xf>
    <xf numFmtId="0" fontId="9" fillId="0" borderId="10" xfId="0" applyFont="1" applyBorder="1" applyAlignment="1">
      <alignment horizontal="distributed" vertical="center"/>
    </xf>
    <xf numFmtId="0" fontId="45" fillId="2" borderId="6" xfId="0" applyFont="1" applyFill="1" applyBorder="1" applyAlignment="1" applyProtection="1">
      <alignment horizontal="center" vertical="center"/>
      <protection locked="0"/>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45" fillId="2" borderId="2" xfId="0" applyFont="1" applyFill="1" applyBorder="1" applyAlignment="1" applyProtection="1">
      <alignment horizontal="center" vertical="center" shrinkToFit="1"/>
      <protection locked="0"/>
    </xf>
    <xf numFmtId="0" fontId="45" fillId="2" borderId="15" xfId="0" applyFont="1" applyFill="1" applyBorder="1" applyAlignment="1" applyProtection="1">
      <alignment horizontal="center" vertical="center" shrinkToFit="1"/>
      <protection locked="0"/>
    </xf>
    <xf numFmtId="0" fontId="32" fillId="0" borderId="0" xfId="0" applyFont="1" applyBorder="1" applyAlignment="1">
      <alignment horizontal="distributed" vertical="center"/>
    </xf>
    <xf numFmtId="0" fontId="11" fillId="0" borderId="0" xfId="0" applyFont="1" applyBorder="1" applyAlignment="1">
      <alignment horizontal="distributed" vertical="center"/>
    </xf>
    <xf numFmtId="0" fontId="45" fillId="2" borderId="2" xfId="0" applyFont="1" applyFill="1" applyBorder="1" applyAlignment="1" applyProtection="1">
      <alignment horizontal="left" vertical="center" shrinkToFit="1"/>
      <protection locked="0"/>
    </xf>
    <xf numFmtId="0" fontId="45" fillId="2" borderId="1" xfId="0" applyFont="1" applyFill="1" applyBorder="1" applyAlignment="1" applyProtection="1">
      <alignment vertical="center" shrinkToFit="1"/>
      <protection locked="0"/>
    </xf>
    <xf numFmtId="176" fontId="11" fillId="2" borderId="1" xfId="0" applyNumberFormat="1" applyFont="1" applyFill="1" applyBorder="1" applyAlignment="1" applyProtection="1">
      <alignment horizontal="right" vertical="center" shrinkToFit="1"/>
      <protection locked="0"/>
    </xf>
    <xf numFmtId="0" fontId="11" fillId="0" borderId="3" xfId="0" applyFont="1" applyBorder="1" applyAlignment="1">
      <alignment horizontal="distributed" vertical="center"/>
    </xf>
    <xf numFmtId="0" fontId="55" fillId="2" borderId="2" xfId="2" applyFont="1" applyFill="1" applyBorder="1" applyAlignment="1" applyProtection="1">
      <alignment horizontal="left" vertical="center" shrinkToFit="1"/>
      <protection locked="0"/>
    </xf>
    <xf numFmtId="0" fontId="56" fillId="2" borderId="2" xfId="2" applyFont="1" applyFill="1" applyBorder="1" applyAlignment="1" applyProtection="1">
      <alignment horizontal="left" vertical="center" shrinkToFit="1"/>
      <protection locked="0"/>
    </xf>
    <xf numFmtId="49" fontId="45" fillId="2" borderId="1" xfId="0" applyNumberFormat="1" applyFont="1" applyFill="1" applyBorder="1" applyAlignment="1" applyProtection="1">
      <alignment horizontal="center" vertical="center"/>
      <protection locked="0"/>
    </xf>
    <xf numFmtId="0" fontId="11" fillId="2" borderId="1" xfId="0" applyFont="1" applyFill="1" applyBorder="1" applyAlignment="1" applyProtection="1">
      <alignment horizontal="left" vertical="center"/>
      <protection locked="0"/>
    </xf>
    <xf numFmtId="0" fontId="16" fillId="0" borderId="9" xfId="0" applyFont="1" applyBorder="1" applyAlignment="1">
      <alignment horizontal="center" vertical="center" shrinkToFit="1"/>
    </xf>
    <xf numFmtId="0" fontId="16" fillId="0" borderId="0" xfId="0" applyFont="1" applyBorder="1" applyAlignment="1">
      <alignment horizontal="center" vertical="center" shrinkToFit="1"/>
    </xf>
    <xf numFmtId="176" fontId="11" fillId="2" borderId="14" xfId="0" applyNumberFormat="1" applyFont="1" applyFill="1" applyBorder="1" applyAlignment="1" applyProtection="1">
      <alignment horizontal="right" vertical="center" shrinkToFit="1"/>
      <protection locked="0"/>
    </xf>
    <xf numFmtId="176" fontId="11" fillId="2" borderId="2" xfId="0" applyNumberFormat="1" applyFont="1" applyFill="1" applyBorder="1" applyAlignment="1" applyProtection="1">
      <alignment horizontal="right" vertical="center" shrinkToFit="1"/>
      <protection locked="0"/>
    </xf>
    <xf numFmtId="176" fontId="11" fillId="2" borderId="15" xfId="0" applyNumberFormat="1" applyFont="1" applyFill="1" applyBorder="1" applyAlignment="1" applyProtection="1">
      <alignment horizontal="right" vertical="center" shrinkToFit="1"/>
      <protection locked="0"/>
    </xf>
    <xf numFmtId="176" fontId="45" fillId="2" borderId="2" xfId="0" applyNumberFormat="1" applyFont="1" applyFill="1" applyBorder="1" applyAlignment="1" applyProtection="1">
      <alignment horizontal="right" vertical="center" shrinkToFit="1"/>
      <protection locked="0"/>
    </xf>
    <xf numFmtId="176" fontId="45" fillId="2" borderId="15" xfId="0" applyNumberFormat="1" applyFont="1" applyFill="1" applyBorder="1" applyAlignment="1" applyProtection="1">
      <alignment horizontal="right" vertical="center" shrinkToFit="1"/>
      <protection locked="0"/>
    </xf>
    <xf numFmtId="176" fontId="47" fillId="2" borderId="14" xfId="0" applyNumberFormat="1" applyFont="1" applyFill="1" applyBorder="1" applyAlignment="1" applyProtection="1">
      <alignment horizontal="center" vertical="center" shrinkToFit="1"/>
      <protection locked="0"/>
    </xf>
    <xf numFmtId="176" fontId="47" fillId="2" borderId="15" xfId="0" applyNumberFormat="1" applyFont="1" applyFill="1" applyBorder="1" applyAlignment="1" applyProtection="1">
      <alignment horizontal="center" vertical="center" shrinkToFit="1"/>
      <protection locked="0"/>
    </xf>
    <xf numFmtId="178" fontId="45" fillId="2" borderId="1" xfId="0" applyNumberFormat="1" applyFont="1" applyFill="1" applyBorder="1" applyAlignment="1" applyProtection="1">
      <alignment horizontal="right" vertical="center"/>
      <protection locked="0"/>
    </xf>
    <xf numFmtId="0" fontId="11" fillId="0" borderId="0" xfId="0" applyFont="1" applyBorder="1" applyAlignment="1">
      <alignment horizontal="center" vertical="center"/>
    </xf>
    <xf numFmtId="0" fontId="45" fillId="2" borderId="1" xfId="0" applyFont="1" applyFill="1" applyBorder="1" applyAlignment="1" applyProtection="1">
      <alignment horizontal="right" vertical="center"/>
      <protection locked="0"/>
    </xf>
    <xf numFmtId="0" fontId="19" fillId="6" borderId="9" xfId="0" applyFont="1" applyFill="1" applyBorder="1" applyAlignment="1">
      <alignment horizontal="center" vertical="center" shrinkToFit="1"/>
    </xf>
    <xf numFmtId="0" fontId="19" fillId="6" borderId="0" xfId="0" applyFont="1" applyFill="1" applyBorder="1" applyAlignment="1">
      <alignment horizontal="center" vertical="center" shrinkToFit="1"/>
    </xf>
    <xf numFmtId="0" fontId="19" fillId="6" borderId="10" xfId="0" applyFont="1" applyFill="1" applyBorder="1" applyAlignment="1">
      <alignment horizontal="center" vertical="center" shrinkToFit="1"/>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11" fillId="0" borderId="0" xfId="0" applyFont="1" applyBorder="1" applyAlignment="1">
      <alignment vertical="center"/>
    </xf>
    <xf numFmtId="0" fontId="58" fillId="0" borderId="3" xfId="0" applyFont="1" applyBorder="1" applyAlignment="1">
      <alignment horizontal="center" vertical="center"/>
    </xf>
    <xf numFmtId="0" fontId="9" fillId="0" borderId="19" xfId="0" applyFont="1" applyBorder="1" applyAlignment="1">
      <alignment horizontal="distributed" vertical="center"/>
    </xf>
    <xf numFmtId="0" fontId="0" fillId="0" borderId="0" xfId="0" applyAlignment="1">
      <alignment horizontal="distributed" vertical="center"/>
    </xf>
    <xf numFmtId="0" fontId="0" fillId="0" borderId="10" xfId="0" applyBorder="1" applyAlignment="1">
      <alignment horizontal="distributed" vertical="center"/>
    </xf>
    <xf numFmtId="0" fontId="51" fillId="0" borderId="14" xfId="0" applyFont="1" applyBorder="1" applyAlignment="1">
      <alignment horizontal="center" vertical="center"/>
    </xf>
    <xf numFmtId="0" fontId="51" fillId="0" borderId="2" xfId="0" applyFont="1" applyBorder="1" applyAlignment="1">
      <alignment horizontal="center" vertical="center"/>
    </xf>
    <xf numFmtId="0" fontId="51" fillId="0" borderId="15" xfId="0" applyFont="1" applyBorder="1" applyAlignment="1">
      <alignment horizontal="center" vertical="center"/>
    </xf>
    <xf numFmtId="0" fontId="45" fillId="2" borderId="14" xfId="0" applyFont="1" applyFill="1" applyBorder="1" applyAlignment="1" applyProtection="1">
      <alignment horizontal="center" vertical="center"/>
      <protection locked="0"/>
    </xf>
    <xf numFmtId="0" fontId="45" fillId="2" borderId="15" xfId="0" applyFont="1" applyFill="1" applyBorder="1" applyAlignment="1" applyProtection="1">
      <alignment horizontal="center" vertical="center"/>
      <protection locked="0"/>
    </xf>
    <xf numFmtId="0" fontId="51" fillId="0" borderId="6" xfId="0" applyFont="1" applyBorder="1" applyAlignment="1">
      <alignment horizontal="center" vertical="center"/>
    </xf>
    <xf numFmtId="0" fontId="58" fillId="0" borderId="11" xfId="0" applyFont="1" applyBorder="1" applyAlignment="1">
      <alignment horizontal="center" vertical="center"/>
    </xf>
    <xf numFmtId="0" fontId="58" fillId="0" borderId="1" xfId="0" applyFont="1" applyBorder="1" applyAlignment="1">
      <alignment horizontal="center" vertical="center"/>
    </xf>
    <xf numFmtId="0" fontId="58" fillId="0" borderId="12" xfId="0" applyFont="1" applyBorder="1" applyAlignment="1">
      <alignment horizontal="center" vertical="center"/>
    </xf>
    <xf numFmtId="182" fontId="46" fillId="0" borderId="0" xfId="0" applyNumberFormat="1" applyFont="1" applyFill="1" applyBorder="1" applyAlignment="1">
      <alignment horizontal="left" vertical="center" shrinkToFit="1"/>
    </xf>
    <xf numFmtId="182" fontId="47" fillId="0" borderId="0" xfId="0" applyNumberFormat="1" applyFont="1" applyAlignment="1">
      <alignment horizontal="left" vertical="center" shrinkToFit="1"/>
    </xf>
    <xf numFmtId="38" fontId="16" fillId="0" borderId="7" xfId="1" applyFont="1" applyBorder="1" applyAlignment="1">
      <alignment horizontal="center" vertical="center" wrapText="1"/>
    </xf>
    <xf numFmtId="38" fontId="16" fillId="0" borderId="8" xfId="1" applyFont="1" applyBorder="1" applyAlignment="1">
      <alignment horizontal="center" vertical="center" wrapText="1"/>
    </xf>
    <xf numFmtId="38" fontId="16" fillId="0" borderId="9" xfId="1" applyFont="1" applyBorder="1" applyAlignment="1">
      <alignment horizontal="center" vertical="center" wrapText="1"/>
    </xf>
    <xf numFmtId="38" fontId="16" fillId="0" borderId="10" xfId="1" applyFont="1" applyBorder="1" applyAlignment="1">
      <alignment horizontal="center" vertical="center" wrapText="1"/>
    </xf>
    <xf numFmtId="38" fontId="16" fillId="0" borderId="11" xfId="1" applyFont="1" applyBorder="1" applyAlignment="1">
      <alignment horizontal="center" vertical="center" wrapText="1"/>
    </xf>
    <xf numFmtId="38" fontId="16" fillId="0" borderId="12" xfId="1"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2" xfId="0" applyFont="1" applyBorder="1" applyAlignment="1">
      <alignment horizontal="center" vertical="center" wrapText="1"/>
    </xf>
    <xf numFmtId="0" fontId="45" fillId="2" borderId="1" xfId="0" applyFont="1" applyFill="1" applyBorder="1" applyAlignment="1">
      <alignment horizontal="left" vertical="center"/>
    </xf>
    <xf numFmtId="0" fontId="45" fillId="2" borderId="2" xfId="0" applyFont="1" applyFill="1" applyBorder="1" applyAlignment="1">
      <alignment horizontal="left" vertical="center"/>
    </xf>
    <xf numFmtId="0" fontId="45" fillId="2" borderId="1" xfId="0" applyFont="1" applyFill="1" applyBorder="1" applyAlignment="1">
      <alignment vertical="center"/>
    </xf>
    <xf numFmtId="0" fontId="45" fillId="2" borderId="2" xfId="0" applyFont="1" applyFill="1" applyBorder="1" applyAlignment="1">
      <alignment horizontal="center" vertical="center"/>
    </xf>
    <xf numFmtId="179" fontId="45" fillId="2" borderId="1" xfId="0" applyNumberFormat="1" applyFont="1" applyFill="1" applyBorder="1" applyAlignment="1">
      <alignment vertical="center"/>
    </xf>
    <xf numFmtId="49" fontId="45" fillId="2" borderId="1" xfId="0" applyNumberFormat="1" applyFont="1" applyFill="1" applyBorder="1" applyAlignment="1">
      <alignment vertical="center"/>
    </xf>
    <xf numFmtId="177" fontId="45" fillId="2" borderId="1" xfId="0" applyNumberFormat="1" applyFont="1" applyFill="1" applyBorder="1" applyAlignment="1">
      <alignment horizontal="right" vertical="center"/>
    </xf>
    <xf numFmtId="176" fontId="45" fillId="2" borderId="1" xfId="0" applyNumberFormat="1" applyFont="1" applyFill="1" applyBorder="1" applyAlignment="1">
      <alignment horizontal="right" vertical="center"/>
    </xf>
    <xf numFmtId="0" fontId="45" fillId="2" borderId="1" xfId="0" applyFont="1" applyFill="1" applyBorder="1" applyAlignment="1">
      <alignment horizontal="left" vertical="center" shrinkToFit="1"/>
    </xf>
    <xf numFmtId="49" fontId="47" fillId="2" borderId="2" xfId="2" quotePrefix="1" applyNumberFormat="1" applyFont="1" applyFill="1" applyBorder="1" applyAlignment="1">
      <alignment horizontal="left" vertical="center"/>
    </xf>
    <xf numFmtId="49" fontId="45" fillId="2" borderId="2" xfId="2" applyNumberFormat="1" applyFont="1" applyFill="1" applyBorder="1" applyAlignment="1">
      <alignment horizontal="left" vertical="center"/>
    </xf>
    <xf numFmtId="49" fontId="20" fillId="6" borderId="9" xfId="0" applyNumberFormat="1" applyFont="1" applyFill="1" applyBorder="1" applyAlignment="1">
      <alignment horizontal="left" vertical="center"/>
    </xf>
    <xf numFmtId="49" fontId="20" fillId="6" borderId="0" xfId="0" applyNumberFormat="1" applyFont="1" applyFill="1" applyBorder="1" applyAlignment="1">
      <alignment horizontal="left" vertical="center"/>
    </xf>
    <xf numFmtId="49" fontId="20" fillId="6" borderId="10" xfId="0" applyNumberFormat="1" applyFont="1" applyFill="1" applyBorder="1" applyAlignment="1">
      <alignment horizontal="left" vertical="center"/>
    </xf>
    <xf numFmtId="176" fontId="11" fillId="2" borderId="14" xfId="0" applyNumberFormat="1" applyFont="1" applyFill="1" applyBorder="1" applyAlignment="1">
      <alignment horizontal="right" vertical="center" shrinkToFit="1"/>
    </xf>
    <xf numFmtId="176" fontId="11" fillId="2" borderId="2" xfId="0" applyNumberFormat="1" applyFont="1" applyFill="1" applyBorder="1" applyAlignment="1">
      <alignment horizontal="right" vertical="center" shrinkToFit="1"/>
    </xf>
    <xf numFmtId="176" fontId="11" fillId="2" borderId="15" xfId="0" applyNumberFormat="1" applyFont="1" applyFill="1" applyBorder="1" applyAlignment="1">
      <alignment horizontal="right" vertical="center" shrinkToFit="1"/>
    </xf>
    <xf numFmtId="176" fontId="30" fillId="2" borderId="14" xfId="0" applyNumberFormat="1" applyFont="1" applyFill="1" applyBorder="1" applyAlignment="1">
      <alignment horizontal="center" vertical="center" shrinkToFit="1"/>
    </xf>
    <xf numFmtId="176" fontId="30" fillId="2" borderId="15" xfId="0" applyNumberFormat="1" applyFont="1" applyFill="1" applyBorder="1" applyAlignment="1">
      <alignment horizontal="center" vertical="center" shrinkToFit="1"/>
    </xf>
    <xf numFmtId="178" fontId="45" fillId="0" borderId="1" xfId="0" applyNumberFormat="1" applyFont="1" applyFill="1" applyBorder="1" applyAlignment="1">
      <alignment horizontal="right" vertical="center"/>
    </xf>
    <xf numFmtId="49" fontId="20" fillId="6" borderId="7" xfId="0" applyNumberFormat="1" applyFont="1" applyFill="1" applyBorder="1" applyAlignment="1">
      <alignment horizontal="left" vertical="center"/>
    </xf>
    <xf numFmtId="49" fontId="20" fillId="6" borderId="3" xfId="0" applyNumberFormat="1" applyFont="1" applyFill="1" applyBorder="1" applyAlignment="1">
      <alignment horizontal="left" vertical="center"/>
    </xf>
    <xf numFmtId="49" fontId="20" fillId="6" borderId="8" xfId="0" applyNumberFormat="1" applyFont="1" applyFill="1" applyBorder="1" applyAlignment="1">
      <alignment horizontal="left" vertical="center"/>
    </xf>
    <xf numFmtId="0" fontId="45" fillId="2" borderId="7" xfId="0" applyFont="1" applyFill="1" applyBorder="1" applyAlignment="1">
      <alignment horizontal="left" vertical="top" wrapText="1"/>
    </xf>
    <xf numFmtId="0" fontId="45" fillId="2" borderId="3" xfId="0" applyFont="1" applyFill="1" applyBorder="1" applyAlignment="1">
      <alignment horizontal="left" vertical="top" wrapText="1"/>
    </xf>
    <xf numFmtId="0" fontId="45" fillId="2" borderId="8" xfId="0" applyFont="1" applyFill="1" applyBorder="1" applyAlignment="1">
      <alignment horizontal="left" vertical="top" wrapText="1"/>
    </xf>
    <xf numFmtId="0" fontId="45" fillId="2" borderId="9" xfId="0" applyFont="1" applyFill="1" applyBorder="1" applyAlignment="1">
      <alignment horizontal="left" vertical="top" wrapText="1"/>
    </xf>
    <xf numFmtId="0" fontId="45" fillId="2" borderId="0" xfId="0" applyFont="1" applyFill="1" applyBorder="1" applyAlignment="1">
      <alignment horizontal="left" vertical="top" wrapText="1"/>
    </xf>
    <xf numFmtId="0" fontId="45" fillId="2" borderId="10" xfId="0" applyFont="1" applyFill="1" applyBorder="1" applyAlignment="1">
      <alignment horizontal="left" vertical="top" wrapText="1"/>
    </xf>
    <xf numFmtId="0" fontId="45" fillId="2" borderId="11" xfId="0" applyFont="1" applyFill="1" applyBorder="1" applyAlignment="1">
      <alignment horizontal="left" vertical="top" wrapText="1"/>
    </xf>
    <xf numFmtId="0" fontId="45" fillId="2" borderId="1" xfId="0" applyFont="1" applyFill="1" applyBorder="1" applyAlignment="1">
      <alignment horizontal="left" vertical="top" wrapText="1"/>
    </xf>
    <xf numFmtId="0" fontId="45" fillId="2" borderId="12" xfId="0" applyFont="1" applyFill="1" applyBorder="1" applyAlignment="1">
      <alignment horizontal="left" vertical="top" wrapText="1"/>
    </xf>
    <xf numFmtId="0" fontId="46" fillId="2" borderId="7" xfId="0" applyFont="1" applyFill="1" applyBorder="1" applyAlignment="1">
      <alignment horizontal="left" vertical="top" wrapText="1"/>
    </xf>
    <xf numFmtId="0" fontId="46" fillId="2" borderId="3" xfId="0" applyFont="1" applyFill="1" applyBorder="1" applyAlignment="1">
      <alignment horizontal="left" vertical="top" wrapText="1"/>
    </xf>
    <xf numFmtId="0" fontId="46" fillId="2" borderId="8" xfId="0" applyFont="1" applyFill="1" applyBorder="1" applyAlignment="1">
      <alignment horizontal="left" vertical="top" wrapText="1"/>
    </xf>
    <xf numFmtId="0" fontId="46" fillId="2" borderId="9" xfId="0" applyFont="1" applyFill="1" applyBorder="1" applyAlignment="1">
      <alignment horizontal="left" vertical="top" wrapText="1"/>
    </xf>
    <xf numFmtId="0" fontId="46" fillId="2" borderId="0" xfId="0" applyFont="1" applyFill="1" applyBorder="1" applyAlignment="1">
      <alignment horizontal="left" vertical="top" wrapText="1"/>
    </xf>
    <xf numFmtId="0" fontId="46" fillId="2" borderId="10" xfId="0" applyFont="1" applyFill="1" applyBorder="1" applyAlignment="1">
      <alignment horizontal="left" vertical="top" wrapText="1"/>
    </xf>
    <xf numFmtId="0" fontId="46" fillId="2" borderId="11" xfId="0" applyFont="1" applyFill="1" applyBorder="1" applyAlignment="1">
      <alignment horizontal="left" vertical="top" wrapText="1"/>
    </xf>
    <xf numFmtId="0" fontId="46" fillId="2" borderId="1" xfId="0" applyFont="1" applyFill="1" applyBorder="1" applyAlignment="1">
      <alignment horizontal="left" vertical="top" wrapText="1"/>
    </xf>
    <xf numFmtId="0" fontId="46" fillId="2" borderId="12" xfId="0" applyFont="1" applyFill="1" applyBorder="1" applyAlignment="1">
      <alignment horizontal="left" vertical="top" wrapText="1"/>
    </xf>
    <xf numFmtId="0" fontId="46" fillId="2" borderId="3" xfId="0" applyFont="1" applyFill="1" applyBorder="1" applyAlignment="1">
      <alignment horizontal="left" vertical="top"/>
    </xf>
    <xf numFmtId="0" fontId="46" fillId="2" borderId="8" xfId="0" applyFont="1" applyFill="1" applyBorder="1" applyAlignment="1">
      <alignment horizontal="left" vertical="top"/>
    </xf>
    <xf numFmtId="0" fontId="46" fillId="2" borderId="0" xfId="0" applyFont="1" applyFill="1" applyBorder="1" applyAlignment="1">
      <alignment horizontal="left" vertical="top"/>
    </xf>
    <xf numFmtId="0" fontId="46" fillId="2" borderId="10" xfId="0" applyFont="1" applyFill="1" applyBorder="1" applyAlignment="1">
      <alignment horizontal="left" vertical="top"/>
    </xf>
    <xf numFmtId="0" fontId="46" fillId="2" borderId="11" xfId="0" applyFont="1" applyFill="1" applyBorder="1" applyAlignment="1">
      <alignment horizontal="left" vertical="top"/>
    </xf>
    <xf numFmtId="0" fontId="46" fillId="2" borderId="1" xfId="0" applyFont="1" applyFill="1" applyBorder="1" applyAlignment="1">
      <alignment horizontal="left" vertical="top"/>
    </xf>
    <xf numFmtId="0" fontId="46" fillId="2" borderId="12" xfId="0" applyFont="1" applyFill="1" applyBorder="1" applyAlignment="1">
      <alignment horizontal="left" vertical="top"/>
    </xf>
    <xf numFmtId="176" fontId="30" fillId="0" borderId="2" xfId="0" applyNumberFormat="1" applyFont="1" applyBorder="1" applyAlignment="1">
      <alignment horizontal="right" vertical="center" shrinkToFit="1"/>
    </xf>
    <xf numFmtId="176" fontId="30" fillId="0" borderId="15" xfId="0" applyNumberFormat="1" applyFont="1" applyBorder="1" applyAlignment="1">
      <alignment horizontal="right" vertical="center" shrinkToFit="1"/>
    </xf>
    <xf numFmtId="176" fontId="45" fillId="2" borderId="14" xfId="0" applyNumberFormat="1" applyFont="1" applyFill="1" applyBorder="1" applyAlignment="1">
      <alignment horizontal="right" vertical="center" shrinkToFit="1"/>
    </xf>
    <xf numFmtId="176" fontId="47" fillId="0" borderId="2" xfId="0" applyNumberFormat="1" applyFont="1" applyBorder="1" applyAlignment="1">
      <alignment horizontal="right" vertical="center" shrinkToFit="1"/>
    </xf>
    <xf numFmtId="176" fontId="47" fillId="0" borderId="15" xfId="0" applyNumberFormat="1" applyFont="1" applyBorder="1" applyAlignment="1">
      <alignment horizontal="right" vertical="center" shrinkToFit="1"/>
    </xf>
    <xf numFmtId="182" fontId="16" fillId="0" borderId="0" xfId="0" applyNumberFormat="1" applyFont="1" applyFill="1" applyBorder="1" applyAlignment="1">
      <alignment horizontal="left" vertical="center" shrinkToFit="1"/>
    </xf>
    <xf numFmtId="182" fontId="30" fillId="0" borderId="0" xfId="0" applyNumberFormat="1" applyFont="1" applyAlignment="1">
      <alignment horizontal="left" vertical="center" shrinkToFit="1"/>
    </xf>
    <xf numFmtId="0" fontId="31" fillId="2" borderId="7" xfId="0" applyFont="1" applyFill="1" applyBorder="1" applyAlignment="1">
      <alignment horizontal="left" vertical="top" wrapText="1"/>
    </xf>
    <xf numFmtId="0" fontId="31" fillId="2" borderId="3" xfId="0" applyFont="1" applyFill="1" applyBorder="1" applyAlignment="1">
      <alignment horizontal="left" vertical="top" wrapText="1"/>
    </xf>
    <xf numFmtId="0" fontId="31" fillId="2" borderId="8" xfId="0" applyFont="1" applyFill="1" applyBorder="1" applyAlignment="1">
      <alignment horizontal="left" vertical="top" wrapText="1"/>
    </xf>
    <xf numFmtId="0" fontId="31" fillId="2" borderId="11" xfId="0" applyFont="1" applyFill="1" applyBorder="1" applyAlignment="1">
      <alignment horizontal="left" vertical="top" wrapText="1"/>
    </xf>
    <xf numFmtId="0" fontId="31" fillId="2" borderId="1" xfId="0" applyFont="1" applyFill="1" applyBorder="1" applyAlignment="1">
      <alignment horizontal="left" vertical="top" wrapText="1"/>
    </xf>
    <xf numFmtId="0" fontId="31" fillId="2" borderId="12" xfId="0" applyFont="1" applyFill="1" applyBorder="1" applyAlignment="1">
      <alignment horizontal="left" vertical="top" wrapText="1"/>
    </xf>
    <xf numFmtId="0" fontId="11" fillId="2" borderId="14"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45" fillId="2" borderId="14" xfId="0" applyFont="1" applyFill="1" applyBorder="1" applyAlignment="1">
      <alignment horizontal="center" vertical="center"/>
    </xf>
    <xf numFmtId="0" fontId="45" fillId="2" borderId="15" xfId="0" applyFont="1" applyFill="1" applyBorder="1" applyAlignment="1">
      <alignment horizontal="center" vertical="center"/>
    </xf>
    <xf numFmtId="0" fontId="45" fillId="2" borderId="6" xfId="0" applyFont="1" applyFill="1" applyBorder="1" applyAlignment="1">
      <alignment horizontal="center" vertical="center"/>
    </xf>
    <xf numFmtId="0" fontId="11" fillId="2" borderId="1" xfId="0" applyFont="1" applyFill="1" applyBorder="1" applyAlignment="1">
      <alignment horizontal="left" vertical="center" shrinkToFit="1"/>
    </xf>
    <xf numFmtId="0" fontId="50" fillId="0" borderId="7" xfId="0" applyFont="1" applyBorder="1" applyAlignment="1">
      <alignment horizontal="center" vertical="center"/>
    </xf>
    <xf numFmtId="0" fontId="50" fillId="0" borderId="3" xfId="0" applyFont="1" applyBorder="1" applyAlignment="1">
      <alignment horizontal="center" vertical="center"/>
    </xf>
    <xf numFmtId="0" fontId="50" fillId="0" borderId="8" xfId="0" applyFont="1" applyBorder="1" applyAlignment="1">
      <alignment horizontal="center" vertical="center"/>
    </xf>
    <xf numFmtId="0" fontId="50" fillId="0" borderId="11" xfId="0" applyFont="1" applyBorder="1" applyAlignment="1">
      <alignment horizontal="center" vertical="center"/>
    </xf>
    <xf numFmtId="0" fontId="50" fillId="0" borderId="1" xfId="0" applyFont="1" applyBorder="1" applyAlignment="1">
      <alignment horizontal="center" vertical="center"/>
    </xf>
    <xf numFmtId="0" fontId="50" fillId="0" borderId="12" xfId="0" applyFont="1" applyBorder="1" applyAlignment="1">
      <alignment horizontal="center" vertical="center"/>
    </xf>
    <xf numFmtId="181" fontId="11" fillId="2" borderId="14" xfId="0" applyNumberFormat="1" applyFont="1" applyFill="1" applyBorder="1" applyAlignment="1">
      <alignment horizontal="right" vertical="center" shrinkToFit="1"/>
    </xf>
    <xf numFmtId="0" fontId="30" fillId="0" borderId="2" xfId="0" applyFont="1" applyBorder="1" applyAlignment="1">
      <alignment vertical="center" shrinkToFit="1"/>
    </xf>
    <xf numFmtId="0" fontId="30" fillId="0" borderId="15" xfId="0" applyFont="1" applyBorder="1" applyAlignment="1">
      <alignment vertical="center" shrinkToFit="1"/>
    </xf>
    <xf numFmtId="177" fontId="11" fillId="2" borderId="1" xfId="0" applyNumberFormat="1" applyFont="1" applyFill="1" applyBorder="1" applyAlignment="1" applyProtection="1">
      <alignment horizontal="center" vertical="center" shrinkToFit="1"/>
      <protection locked="0"/>
    </xf>
    <xf numFmtId="176" fontId="45" fillId="2" borderId="2" xfId="0" applyNumberFormat="1" applyFont="1" applyFill="1" applyBorder="1" applyAlignment="1">
      <alignment horizontal="right" vertical="center" shrinkToFit="1"/>
    </xf>
    <xf numFmtId="176" fontId="45" fillId="2" borderId="15" xfId="0" applyNumberFormat="1" applyFont="1" applyFill="1" applyBorder="1" applyAlignment="1">
      <alignment horizontal="right" vertical="center" shrinkToFit="1"/>
    </xf>
    <xf numFmtId="0" fontId="19" fillId="6" borderId="9" xfId="0" applyFont="1" applyFill="1" applyBorder="1" applyAlignment="1">
      <alignment horizontal="center" vertical="center"/>
    </xf>
    <xf numFmtId="0" fontId="19" fillId="6" borderId="0" xfId="0" applyFont="1" applyFill="1" applyBorder="1" applyAlignment="1">
      <alignment horizontal="center" vertical="center"/>
    </xf>
    <xf numFmtId="0" fontId="19" fillId="6" borderId="10"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1" fillId="5" borderId="14" xfId="0" applyFont="1" applyFill="1" applyBorder="1" applyAlignment="1">
      <alignment horizontal="center" vertical="top"/>
    </xf>
    <xf numFmtId="0" fontId="11" fillId="5" borderId="15" xfId="0" applyFont="1" applyFill="1" applyBorder="1" applyAlignment="1">
      <alignment horizontal="center" vertical="top"/>
    </xf>
    <xf numFmtId="180" fontId="45" fillId="5" borderId="28" xfId="0" applyNumberFormat="1" applyFont="1" applyFill="1" applyBorder="1" applyAlignment="1">
      <alignment horizontal="center" vertical="top"/>
    </xf>
    <xf numFmtId="180" fontId="45" fillId="5" borderId="29" xfId="0" applyNumberFormat="1" applyFont="1" applyFill="1" applyBorder="1" applyAlignment="1">
      <alignment horizontal="center" vertical="top"/>
    </xf>
    <xf numFmtId="180" fontId="45" fillId="5" borderId="31" xfId="0" applyNumberFormat="1" applyFont="1" applyFill="1" applyBorder="1" applyAlignment="1">
      <alignment horizontal="center" vertical="top"/>
    </xf>
    <xf numFmtId="0" fontId="11" fillId="0" borderId="6" xfId="0" applyFont="1" applyBorder="1" applyAlignment="1">
      <alignment horizontal="left" vertical="center" shrinkToFit="1"/>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Fill="1" applyBorder="1" applyAlignment="1">
      <alignment horizontal="left" vertical="top" wrapText="1"/>
    </xf>
    <xf numFmtId="0" fontId="11" fillId="5" borderId="14" xfId="0" applyFont="1" applyFill="1" applyBorder="1" applyAlignment="1">
      <alignment horizontal="center" vertical="top" wrapText="1"/>
    </xf>
    <xf numFmtId="0" fontId="11" fillId="5" borderId="15" xfId="0" applyFont="1" applyFill="1" applyBorder="1" applyAlignment="1">
      <alignment horizontal="center" vertical="top" wrapText="1"/>
    </xf>
    <xf numFmtId="181" fontId="11" fillId="5" borderId="14" xfId="0" applyNumberFormat="1" applyFont="1" applyFill="1" applyBorder="1" applyAlignment="1">
      <alignment horizontal="center" vertical="top" wrapText="1"/>
    </xf>
    <xf numFmtId="181" fontId="11" fillId="5" borderId="2" xfId="0" applyNumberFormat="1" applyFont="1" applyFill="1" applyBorder="1" applyAlignment="1">
      <alignment horizontal="center" vertical="top" wrapText="1"/>
    </xf>
    <xf numFmtId="0" fontId="7" fillId="0" borderId="9" xfId="0" applyFont="1" applyBorder="1" applyAlignment="1">
      <alignment horizontal="right" vertical="center"/>
    </xf>
    <xf numFmtId="0" fontId="7" fillId="0" borderId="10" xfId="0" applyFont="1" applyBorder="1" applyAlignment="1">
      <alignment horizontal="right" vertical="center"/>
    </xf>
    <xf numFmtId="176" fontId="2" fillId="2" borderId="14" xfId="0" applyNumberFormat="1" applyFont="1" applyFill="1" applyBorder="1" applyAlignment="1">
      <alignment horizontal="right" vertical="center" shrinkToFit="1"/>
    </xf>
    <xf numFmtId="176" fontId="0" fillId="0" borderId="2" xfId="0" applyNumberFormat="1" applyBorder="1" applyAlignment="1">
      <alignment horizontal="right" vertical="center" shrinkToFit="1"/>
    </xf>
    <xf numFmtId="176" fontId="0" fillId="0" borderId="15" xfId="0" applyNumberFormat="1" applyBorder="1" applyAlignment="1">
      <alignment horizontal="right" vertical="center" shrinkToFit="1"/>
    </xf>
    <xf numFmtId="0" fontId="47" fillId="0" borderId="0" xfId="0" applyFont="1" applyBorder="1" applyAlignment="1">
      <alignment horizontal="left" vertical="center" shrinkToFit="1"/>
    </xf>
    <xf numFmtId="0" fontId="2" fillId="5" borderId="14" xfId="0" applyFont="1" applyFill="1" applyBorder="1" applyAlignment="1">
      <alignment horizontal="left" vertical="center"/>
    </xf>
    <xf numFmtId="0" fontId="0" fillId="0" borderId="15" xfId="0" applyBorder="1" applyAlignment="1">
      <alignment horizontal="left" vertical="center"/>
    </xf>
    <xf numFmtId="0" fontId="0" fillId="5" borderId="2" xfId="0" applyFill="1" applyBorder="1" applyAlignment="1">
      <alignment horizontal="left" vertical="center"/>
    </xf>
    <xf numFmtId="0" fontId="0" fillId="5" borderId="15" xfId="0" applyFill="1" applyBorder="1" applyAlignment="1">
      <alignment horizontal="left" vertical="center"/>
    </xf>
    <xf numFmtId="0" fontId="9" fillId="2" borderId="7"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2" xfId="0" applyFont="1" applyFill="1" applyBorder="1" applyAlignment="1">
      <alignment horizontal="left" vertical="top" wrapText="1"/>
    </xf>
    <xf numFmtId="0" fontId="46" fillId="2" borderId="9" xfId="0" applyFont="1" applyFill="1" applyBorder="1" applyAlignment="1">
      <alignment horizontal="left" vertical="top"/>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2" fillId="2" borderId="1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181" fontId="2" fillId="2" borderId="14" xfId="0" applyNumberFormat="1" applyFont="1" applyFill="1" applyBorder="1" applyAlignment="1">
      <alignment horizontal="right" vertical="center" shrinkToFit="1"/>
    </xf>
    <xf numFmtId="181" fontId="0" fillId="0" borderId="2" xfId="0" applyNumberFormat="1" applyBorder="1" applyAlignment="1">
      <alignment horizontal="right" vertical="center" shrinkToFit="1"/>
    </xf>
    <xf numFmtId="181" fontId="0" fillId="0" borderId="15" xfId="0" applyNumberFormat="1" applyBorder="1" applyAlignment="1">
      <alignment horizontal="right" vertical="center" shrinkToFit="1"/>
    </xf>
    <xf numFmtId="0" fontId="16" fillId="5" borderId="14" xfId="0" applyFont="1" applyFill="1" applyBorder="1" applyAlignment="1">
      <alignment horizontal="center" vertical="center" shrinkToFit="1"/>
    </xf>
    <xf numFmtId="0" fontId="16" fillId="5" borderId="2" xfId="0" applyFont="1" applyFill="1" applyBorder="1" applyAlignment="1">
      <alignment horizontal="center" vertical="center" shrinkToFit="1"/>
    </xf>
    <xf numFmtId="0" fontId="11" fillId="5" borderId="2" xfId="0" applyFont="1" applyFill="1" applyBorder="1" applyAlignment="1">
      <alignment horizontal="center" vertical="center"/>
    </xf>
    <xf numFmtId="0" fontId="11" fillId="5" borderId="1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5"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4"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1" fillId="5" borderId="14" xfId="0" applyFont="1" applyFill="1" applyBorder="1" applyAlignment="1">
      <alignment horizontal="left" vertical="center" shrinkToFit="1"/>
    </xf>
    <xf numFmtId="0" fontId="11" fillId="5" borderId="2" xfId="0" applyFont="1" applyFill="1" applyBorder="1" applyAlignment="1">
      <alignment horizontal="left" vertical="center" shrinkToFit="1"/>
    </xf>
    <xf numFmtId="0" fontId="11" fillId="5" borderId="15" xfId="0" applyFont="1" applyFill="1" applyBorder="1" applyAlignment="1">
      <alignment horizontal="left" vertical="center" shrinkToFit="1"/>
    </xf>
    <xf numFmtId="0" fontId="11" fillId="0" borderId="14" xfId="0" applyFont="1" applyBorder="1" applyAlignment="1">
      <alignment horizontal="center" vertical="center" shrinkToFit="1"/>
    </xf>
    <xf numFmtId="0" fontId="11" fillId="0" borderId="2"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2" xfId="0" applyFont="1" applyBorder="1" applyAlignment="1">
      <alignment horizontal="center" vertical="center" shrinkToFit="1"/>
    </xf>
    <xf numFmtId="0" fontId="17" fillId="0" borderId="0" xfId="0" applyFont="1" applyBorder="1" applyAlignment="1">
      <alignment vertical="top" wrapText="1"/>
    </xf>
    <xf numFmtId="0" fontId="0" fillId="0" borderId="0" xfId="0" applyAlignment="1">
      <alignment vertical="center" wrapText="1"/>
    </xf>
    <xf numFmtId="0" fontId="11" fillId="5" borderId="14" xfId="0" applyFont="1" applyFill="1" applyBorder="1" applyAlignment="1">
      <alignment horizontal="left" vertical="center"/>
    </xf>
    <xf numFmtId="0" fontId="11" fillId="5" borderId="2" xfId="0" applyFont="1" applyFill="1" applyBorder="1" applyAlignment="1">
      <alignment horizontal="left" vertical="center"/>
    </xf>
    <xf numFmtId="0" fontId="11" fillId="5" borderId="15" xfId="0" applyFont="1" applyFill="1" applyBorder="1" applyAlignment="1">
      <alignment horizontal="left" vertical="center"/>
    </xf>
    <xf numFmtId="0" fontId="11" fillId="0" borderId="0" xfId="0" applyFont="1" applyBorder="1" applyAlignment="1">
      <alignment horizontal="left" vertical="center" wrapText="1"/>
    </xf>
    <xf numFmtId="0" fontId="11" fillId="0" borderId="10" xfId="0" applyFont="1" applyBorder="1" applyAlignment="1">
      <alignment horizontal="left" vertical="center" wrapText="1"/>
    </xf>
    <xf numFmtId="0" fontId="11" fillId="0" borderId="0" xfId="0" applyFont="1" applyBorder="1" applyAlignment="1">
      <alignment horizontal="left" vertical="center" shrinkToFit="1"/>
    </xf>
    <xf numFmtId="0" fontId="11" fillId="0" borderId="0" xfId="0" applyFont="1" applyBorder="1" applyAlignment="1">
      <alignment horizontal="left" vertical="center"/>
    </xf>
    <xf numFmtId="38" fontId="11" fillId="5" borderId="14" xfId="1" applyFont="1" applyFill="1" applyBorder="1" applyAlignment="1">
      <alignment horizontal="left" vertical="center" shrinkToFit="1"/>
    </xf>
    <xf numFmtId="38" fontId="11" fillId="5" borderId="2" xfId="1" applyFont="1" applyFill="1" applyBorder="1" applyAlignment="1">
      <alignment horizontal="left" vertical="center" shrinkToFit="1"/>
    </xf>
    <xf numFmtId="38" fontId="11" fillId="5" borderId="15" xfId="1" applyFont="1" applyFill="1" applyBorder="1" applyAlignment="1">
      <alignment horizontal="left" vertical="center" shrinkToFit="1"/>
    </xf>
    <xf numFmtId="0" fontId="11" fillId="0" borderId="0" xfId="0" applyFont="1" applyFill="1" applyBorder="1" applyAlignment="1">
      <alignment horizontal="center" vertical="center" shrinkToFit="1"/>
    </xf>
    <xf numFmtId="0" fontId="11" fillId="5" borderId="6" xfId="0" applyFont="1" applyFill="1" applyBorder="1" applyAlignment="1">
      <alignment horizontal="left" vertical="center" shrinkToFit="1"/>
    </xf>
    <xf numFmtId="0" fontId="11" fillId="5" borderId="6"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0" borderId="0" xfId="0" applyFont="1" applyBorder="1" applyAlignment="1">
      <alignment horizontal="left" vertical="top" wrapText="1"/>
    </xf>
  </cellXfs>
  <cellStyles count="6">
    <cellStyle name="ハイパーリンク" xfId="2" builtinId="8"/>
    <cellStyle name="ハイパーリンク 2" xfId="5"/>
    <cellStyle name="桁区切り" xfId="1" builtinId="6"/>
    <cellStyle name="桁区切り 2" xfId="4"/>
    <cellStyle name="標準" xfId="0" builtinId="0"/>
    <cellStyle name="標準 2" xfId="3"/>
  </cellStyles>
  <dxfs count="0"/>
  <tableStyles count="0" defaultTableStyle="TableStyleMedium2" defaultPivotStyle="PivotStyleLight16"/>
  <colors>
    <mruColors>
      <color rgb="FF006666"/>
      <color rgb="FFFFFFCC"/>
      <color rgb="FFCCECFF"/>
      <color rgb="FF336699"/>
      <color rgb="FF003366"/>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aro-osaka@tokyoap.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nv.go.jp/policy/local_keikaku/data/guidelin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G135"/>
  <sheetViews>
    <sheetView view="pageBreakPreview" topLeftCell="A103" zoomScale="90" zoomScaleNormal="100" zoomScaleSheetLayoutView="90" workbookViewId="0">
      <selection activeCell="L102" sqref="L102:O102"/>
    </sheetView>
  </sheetViews>
  <sheetFormatPr defaultRowHeight="13.5"/>
  <cols>
    <col min="1" max="1" width="2.25" style="5" customWidth="1"/>
    <col min="2" max="2" width="2.25" style="7" customWidth="1"/>
    <col min="3" max="44" width="2.25" style="5" customWidth="1"/>
    <col min="45" max="45" width="2.25" style="59" customWidth="1"/>
    <col min="46" max="46" width="2.25" style="60" customWidth="1"/>
    <col min="47" max="47" width="9" style="132"/>
    <col min="48" max="16384" width="9" style="1"/>
  </cols>
  <sheetData>
    <row r="1" spans="1:47" ht="13.5" customHeight="1">
      <c r="A1" s="255" t="s">
        <v>395</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137"/>
      <c r="AE1" s="137"/>
      <c r="AF1" s="137"/>
      <c r="AG1" s="137"/>
      <c r="AH1" s="137"/>
      <c r="AI1" s="137"/>
      <c r="AJ1" s="137"/>
      <c r="AK1" s="137"/>
      <c r="AL1" s="137"/>
      <c r="AM1" s="137"/>
      <c r="AN1" s="137"/>
      <c r="AO1" s="137"/>
      <c r="AP1" s="137"/>
      <c r="AQ1" s="137"/>
      <c r="AR1" s="138"/>
      <c r="AS1" s="26" t="s">
        <v>156</v>
      </c>
      <c r="AT1" s="25" t="s">
        <v>394</v>
      </c>
      <c r="AU1" s="1"/>
    </row>
    <row r="2" spans="1:47" ht="13.5" customHeight="1">
      <c r="A2" s="139" t="s">
        <v>339</v>
      </c>
      <c r="B2" s="140"/>
      <c r="C2" s="39"/>
      <c r="D2" s="39"/>
      <c r="E2" s="39"/>
      <c r="F2" s="39"/>
      <c r="G2" s="39"/>
      <c r="H2" s="39"/>
      <c r="I2" s="39"/>
      <c r="J2" s="39"/>
      <c r="K2" s="39"/>
      <c r="L2" s="39"/>
      <c r="M2" s="39"/>
      <c r="N2" s="39"/>
      <c r="O2" s="39"/>
      <c r="P2" s="39"/>
      <c r="Q2" s="39"/>
      <c r="R2" s="39"/>
      <c r="S2" s="39"/>
      <c r="T2" s="39"/>
      <c r="U2" s="39"/>
      <c r="V2" s="39"/>
      <c r="W2" s="6"/>
      <c r="X2" s="6"/>
      <c r="Y2" s="6"/>
      <c r="Z2" s="141"/>
      <c r="AA2" s="141"/>
      <c r="AB2" s="142"/>
      <c r="AC2" s="143"/>
      <c r="AD2" s="141"/>
      <c r="AE2" s="141"/>
      <c r="AF2" s="141"/>
      <c r="AG2" s="142" t="s">
        <v>93</v>
      </c>
      <c r="AH2" s="482"/>
      <c r="AI2" s="482"/>
      <c r="AJ2" s="482"/>
      <c r="AK2" s="482"/>
      <c r="AL2" s="144" t="s">
        <v>2</v>
      </c>
      <c r="AM2" s="482"/>
      <c r="AN2" s="482"/>
      <c r="AO2" s="144" t="s">
        <v>1</v>
      </c>
      <c r="AP2" s="482"/>
      <c r="AQ2" s="482"/>
      <c r="AR2" s="145" t="s">
        <v>0</v>
      </c>
      <c r="AS2" s="26" t="s">
        <v>157</v>
      </c>
      <c r="AT2" s="25" t="s">
        <v>310</v>
      </c>
    </row>
    <row r="3" spans="1:47" ht="6" customHeight="1">
      <c r="A3" s="146"/>
      <c r="B3" s="121"/>
      <c r="C3" s="6"/>
      <c r="D3" s="6"/>
      <c r="E3" s="6"/>
      <c r="F3" s="6"/>
      <c r="G3" s="6"/>
      <c r="H3" s="6"/>
      <c r="I3" s="6"/>
      <c r="J3" s="6"/>
      <c r="K3" s="6"/>
      <c r="L3" s="6"/>
      <c r="M3" s="6"/>
      <c r="N3" s="6"/>
      <c r="O3" s="6"/>
      <c r="P3" s="6"/>
      <c r="Q3" s="6"/>
      <c r="R3" s="6"/>
      <c r="S3" s="6"/>
      <c r="T3" s="6"/>
      <c r="U3" s="6"/>
      <c r="V3" s="6"/>
      <c r="W3" s="6"/>
      <c r="X3" s="6"/>
      <c r="Y3" s="6"/>
      <c r="Z3" s="6"/>
      <c r="AA3" s="6"/>
      <c r="AB3" s="114"/>
      <c r="AC3" s="143"/>
      <c r="AD3" s="147"/>
      <c r="AE3" s="147"/>
      <c r="AF3" s="13"/>
      <c r="AG3" s="114"/>
      <c r="AH3" s="114"/>
      <c r="AI3" s="13"/>
      <c r="AJ3" s="114"/>
      <c r="AK3" s="114"/>
      <c r="AL3" s="13"/>
      <c r="AM3" s="148"/>
      <c r="AN3" s="6"/>
      <c r="AO3" s="6"/>
      <c r="AP3" s="6"/>
      <c r="AQ3" s="6"/>
      <c r="AR3" s="16"/>
    </row>
    <row r="4" spans="1:47" s="201" customFormat="1" ht="9" customHeight="1">
      <c r="A4" s="483" t="s">
        <v>338</v>
      </c>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5"/>
      <c r="AS4" s="59"/>
      <c r="AT4" s="60"/>
      <c r="AU4" s="132"/>
    </row>
    <row r="5" spans="1:47" s="201" customFormat="1" ht="9" customHeight="1">
      <c r="A5" s="483"/>
      <c r="B5" s="484"/>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5"/>
      <c r="AS5" s="59"/>
      <c r="AT5" s="60"/>
      <c r="AU5" s="132"/>
    </row>
    <row r="6" spans="1:47" ht="6" customHeight="1">
      <c r="A6" s="149"/>
      <c r="B6" s="121"/>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16"/>
    </row>
    <row r="7" spans="1:47" ht="15" customHeight="1">
      <c r="A7" s="486" t="s">
        <v>260</v>
      </c>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8"/>
    </row>
    <row r="8" spans="1:47" ht="6" customHeight="1">
      <c r="A8" s="150"/>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151"/>
      <c r="AM8" s="151"/>
      <c r="AN8" s="6"/>
      <c r="AO8" s="6"/>
      <c r="AP8" s="6"/>
      <c r="AQ8" s="6"/>
      <c r="AR8" s="16"/>
    </row>
    <row r="9" spans="1:47" s="201" customFormat="1" ht="15" customHeight="1">
      <c r="A9" s="325" t="s">
        <v>135</v>
      </c>
      <c r="B9" s="326"/>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7"/>
      <c r="AS9" s="59"/>
      <c r="AT9" s="60"/>
      <c r="AU9" s="132"/>
    </row>
    <row r="10" spans="1:47" ht="15" customHeight="1">
      <c r="A10" s="149"/>
      <c r="B10" s="140" t="s">
        <v>149</v>
      </c>
      <c r="C10" s="39"/>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16"/>
    </row>
    <row r="11" spans="1:47" ht="13.5" customHeight="1">
      <c r="A11" s="149"/>
      <c r="B11" s="121"/>
      <c r="C11" s="461" t="s">
        <v>10</v>
      </c>
      <c r="D11" s="461"/>
      <c r="E11" s="461"/>
      <c r="F11" s="461"/>
      <c r="G11" s="58" t="s">
        <v>8</v>
      </c>
      <c r="H11" s="415"/>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152"/>
    </row>
    <row r="12" spans="1:47" ht="13.5" customHeight="1">
      <c r="A12" s="149"/>
      <c r="B12" s="121"/>
      <c r="C12" s="462" t="s">
        <v>6</v>
      </c>
      <c r="D12" s="462"/>
      <c r="E12" s="462"/>
      <c r="F12" s="462"/>
      <c r="G12" s="58" t="s">
        <v>8</v>
      </c>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16"/>
    </row>
    <row r="13" spans="1:47" ht="13.5" customHeight="1">
      <c r="A13" s="149"/>
      <c r="B13" s="121"/>
      <c r="C13" s="462" t="s">
        <v>7</v>
      </c>
      <c r="D13" s="462"/>
      <c r="E13" s="462"/>
      <c r="F13" s="462"/>
      <c r="G13" s="58" t="s">
        <v>8</v>
      </c>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16"/>
    </row>
    <row r="14" spans="1:47" ht="13.5" customHeight="1">
      <c r="A14" s="149"/>
      <c r="B14" s="121"/>
      <c r="C14" s="489" t="s">
        <v>98</v>
      </c>
      <c r="D14" s="489"/>
      <c r="E14" s="489"/>
      <c r="F14" s="489"/>
      <c r="G14" s="58" t="s">
        <v>8</v>
      </c>
      <c r="H14" s="240" t="s">
        <v>15</v>
      </c>
      <c r="I14" s="378"/>
      <c r="J14" s="378"/>
      <c r="K14" s="378"/>
      <c r="L14" s="378"/>
      <c r="M14" s="58" t="s">
        <v>16</v>
      </c>
      <c r="N14" s="58"/>
      <c r="O14" s="93"/>
      <c r="P14" s="93"/>
      <c r="Q14" s="93"/>
      <c r="R14" s="93"/>
      <c r="S14" s="93"/>
      <c r="T14" s="93"/>
      <c r="U14" s="93"/>
      <c r="V14" s="93"/>
      <c r="W14" s="93"/>
      <c r="X14" s="93"/>
      <c r="Y14" s="93"/>
      <c r="Z14" s="93"/>
      <c r="AA14" s="93"/>
      <c r="AB14" s="93"/>
      <c r="AC14" s="93"/>
      <c r="AD14" s="93"/>
      <c r="AE14" s="93"/>
      <c r="AF14" s="93"/>
      <c r="AG14" s="93"/>
      <c r="AH14" s="93"/>
      <c r="AI14" s="93"/>
      <c r="AJ14" s="93"/>
      <c r="AK14" s="93"/>
      <c r="AL14" s="114"/>
      <c r="AM14" s="6"/>
      <c r="AN14" s="39"/>
      <c r="AO14" s="39"/>
      <c r="AP14" s="6"/>
      <c r="AQ14" s="6"/>
      <c r="AR14" s="16"/>
      <c r="AS14" s="26" t="s">
        <v>62</v>
      </c>
      <c r="AT14" s="23" t="s">
        <v>183</v>
      </c>
    </row>
    <row r="15" spans="1:47" ht="15" customHeight="1">
      <c r="A15" s="149"/>
      <c r="B15" s="140" t="s">
        <v>150</v>
      </c>
      <c r="C15" s="39"/>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16"/>
      <c r="AS15" s="27"/>
      <c r="AT15" s="24" t="s">
        <v>61</v>
      </c>
    </row>
    <row r="16" spans="1:47" ht="13.5" customHeight="1">
      <c r="A16" s="149"/>
      <c r="B16" s="121"/>
      <c r="C16" s="461" t="s">
        <v>10</v>
      </c>
      <c r="D16" s="461"/>
      <c r="E16" s="461"/>
      <c r="F16" s="461"/>
      <c r="G16" s="58" t="s">
        <v>8</v>
      </c>
      <c r="H16" s="415"/>
      <c r="I16" s="415"/>
      <c r="J16" s="415"/>
      <c r="K16" s="415"/>
      <c r="L16" s="415"/>
      <c r="M16" s="415"/>
      <c r="N16" s="415"/>
      <c r="O16" s="415"/>
      <c r="P16" s="415"/>
      <c r="Q16" s="415"/>
      <c r="R16" s="415"/>
      <c r="S16" s="415"/>
      <c r="T16" s="415"/>
      <c r="U16" s="415"/>
      <c r="V16" s="415"/>
      <c r="W16" s="415"/>
      <c r="X16" s="415"/>
      <c r="Y16" s="415"/>
      <c r="Z16" s="114"/>
      <c r="AA16" s="114"/>
      <c r="AB16" s="114"/>
      <c r="AC16" s="114"/>
      <c r="AD16" s="114"/>
      <c r="AE16" s="114"/>
      <c r="AF16" s="114"/>
      <c r="AG16" s="114"/>
      <c r="AH16" s="114"/>
      <c r="AI16" s="114"/>
      <c r="AJ16" s="114"/>
      <c r="AK16" s="114"/>
      <c r="AL16" s="114"/>
      <c r="AM16" s="6"/>
      <c r="AN16" s="6"/>
      <c r="AO16" s="6"/>
      <c r="AP16" s="6"/>
      <c r="AQ16" s="6"/>
      <c r="AR16" s="16"/>
    </row>
    <row r="17" spans="1:48" ht="13.5" customHeight="1">
      <c r="A17" s="149"/>
      <c r="B17" s="121"/>
      <c r="C17" s="462" t="s">
        <v>9</v>
      </c>
      <c r="D17" s="462"/>
      <c r="E17" s="462"/>
      <c r="F17" s="462"/>
      <c r="G17" s="58" t="s">
        <v>8</v>
      </c>
      <c r="H17" s="463"/>
      <c r="I17" s="463"/>
      <c r="J17" s="463"/>
      <c r="K17" s="463"/>
      <c r="L17" s="463"/>
      <c r="M17" s="463"/>
      <c r="N17" s="463"/>
      <c r="O17" s="463"/>
      <c r="P17" s="463"/>
      <c r="Q17" s="463"/>
      <c r="R17" s="463"/>
      <c r="S17" s="463"/>
      <c r="T17" s="463"/>
      <c r="U17" s="463"/>
      <c r="V17" s="463"/>
      <c r="W17" s="463"/>
      <c r="X17" s="463"/>
      <c r="Y17" s="463"/>
      <c r="Z17" s="114"/>
      <c r="AA17" s="462" t="s">
        <v>94</v>
      </c>
      <c r="AB17" s="462"/>
      <c r="AC17" s="462"/>
      <c r="AD17" s="462"/>
      <c r="AE17" s="58" t="s">
        <v>8</v>
      </c>
      <c r="AF17" s="464"/>
      <c r="AG17" s="464"/>
      <c r="AH17" s="464"/>
      <c r="AI17" s="464"/>
      <c r="AJ17" s="464"/>
      <c r="AK17" s="464"/>
      <c r="AL17" s="464"/>
      <c r="AM17" s="464"/>
      <c r="AN17" s="464"/>
      <c r="AO17" s="464"/>
      <c r="AP17" s="464"/>
      <c r="AQ17" s="464"/>
      <c r="AR17" s="16"/>
    </row>
    <row r="18" spans="1:48" ht="13.5" customHeight="1">
      <c r="A18" s="149"/>
      <c r="B18" s="121"/>
      <c r="C18" s="462" t="s">
        <v>95</v>
      </c>
      <c r="D18" s="462"/>
      <c r="E18" s="462"/>
      <c r="F18" s="462"/>
      <c r="G18" s="58" t="s">
        <v>8</v>
      </c>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c r="AR18" s="16"/>
    </row>
    <row r="19" spans="1:48" ht="15" customHeight="1">
      <c r="A19" s="149"/>
      <c r="B19" s="140" t="s">
        <v>151</v>
      </c>
      <c r="C19" s="39"/>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16"/>
    </row>
    <row r="20" spans="1:48" ht="13.5" customHeight="1">
      <c r="A20" s="149"/>
      <c r="B20" s="121"/>
      <c r="C20" s="461" t="s">
        <v>10</v>
      </c>
      <c r="D20" s="461"/>
      <c r="E20" s="461"/>
      <c r="F20" s="461"/>
      <c r="G20" s="58" t="s">
        <v>8</v>
      </c>
      <c r="H20" s="415"/>
      <c r="I20" s="415"/>
      <c r="J20" s="415"/>
      <c r="K20" s="415"/>
      <c r="L20" s="415"/>
      <c r="M20" s="415"/>
      <c r="N20" s="415"/>
      <c r="O20" s="415"/>
      <c r="P20" s="415"/>
      <c r="Q20" s="415"/>
      <c r="R20" s="415"/>
      <c r="S20" s="415"/>
      <c r="T20" s="415"/>
      <c r="U20" s="415"/>
      <c r="V20" s="415"/>
      <c r="W20" s="415"/>
      <c r="X20" s="415"/>
      <c r="Y20" s="415"/>
      <c r="Z20" s="114"/>
      <c r="AA20" s="114"/>
      <c r="AB20" s="114"/>
      <c r="AC20" s="114"/>
      <c r="AD20" s="114"/>
      <c r="AE20" s="114"/>
      <c r="AF20" s="114"/>
      <c r="AG20" s="114"/>
      <c r="AH20" s="114"/>
      <c r="AI20" s="114"/>
      <c r="AJ20" s="114"/>
      <c r="AK20" s="114"/>
      <c r="AL20" s="114"/>
      <c r="AM20" s="6"/>
      <c r="AN20" s="6"/>
      <c r="AO20" s="6"/>
      <c r="AP20" s="6"/>
      <c r="AQ20" s="6"/>
      <c r="AR20" s="16"/>
    </row>
    <row r="21" spans="1:48" ht="13.5" customHeight="1">
      <c r="A21" s="149"/>
      <c r="B21" s="121"/>
      <c r="C21" s="462" t="s">
        <v>9</v>
      </c>
      <c r="D21" s="462"/>
      <c r="E21" s="462"/>
      <c r="F21" s="462"/>
      <c r="G21" s="58" t="s">
        <v>8</v>
      </c>
      <c r="H21" s="463"/>
      <c r="I21" s="463"/>
      <c r="J21" s="463"/>
      <c r="K21" s="463"/>
      <c r="L21" s="463"/>
      <c r="M21" s="463"/>
      <c r="N21" s="463"/>
      <c r="O21" s="463"/>
      <c r="P21" s="463"/>
      <c r="Q21" s="463"/>
      <c r="R21" s="463"/>
      <c r="S21" s="463"/>
      <c r="T21" s="463"/>
      <c r="U21" s="463"/>
      <c r="V21" s="463"/>
      <c r="W21" s="463"/>
      <c r="X21" s="463"/>
      <c r="Y21" s="463"/>
      <c r="Z21" s="114"/>
      <c r="AA21" s="462" t="s">
        <v>94</v>
      </c>
      <c r="AB21" s="462"/>
      <c r="AC21" s="462"/>
      <c r="AD21" s="462"/>
      <c r="AE21" s="58" t="s">
        <v>8</v>
      </c>
      <c r="AF21" s="464"/>
      <c r="AG21" s="464"/>
      <c r="AH21" s="464"/>
      <c r="AI21" s="464"/>
      <c r="AJ21" s="464"/>
      <c r="AK21" s="464"/>
      <c r="AL21" s="464"/>
      <c r="AM21" s="464"/>
      <c r="AN21" s="464"/>
      <c r="AO21" s="464"/>
      <c r="AP21" s="464"/>
      <c r="AQ21" s="464"/>
      <c r="AR21" s="16"/>
    </row>
    <row r="22" spans="1:48" ht="13.5" customHeight="1">
      <c r="A22" s="149"/>
      <c r="B22" s="121"/>
      <c r="C22" s="462" t="s">
        <v>95</v>
      </c>
      <c r="D22" s="462"/>
      <c r="E22" s="462"/>
      <c r="F22" s="462"/>
      <c r="G22" s="58" t="s">
        <v>8</v>
      </c>
      <c r="H22" s="415"/>
      <c r="I22" s="415"/>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5"/>
      <c r="AM22" s="415"/>
      <c r="AN22" s="415"/>
      <c r="AO22" s="415"/>
      <c r="AP22" s="415"/>
      <c r="AQ22" s="415"/>
      <c r="AR22" s="16"/>
    </row>
    <row r="23" spans="1:48" ht="13.5" customHeight="1">
      <c r="A23" s="149"/>
      <c r="B23" s="121"/>
      <c r="C23" s="462" t="s">
        <v>100</v>
      </c>
      <c r="D23" s="462"/>
      <c r="E23" s="462"/>
      <c r="F23" s="462"/>
      <c r="G23" s="58" t="s">
        <v>8</v>
      </c>
      <c r="H23" s="6" t="s">
        <v>18</v>
      </c>
      <c r="I23" s="469"/>
      <c r="J23" s="469"/>
      <c r="K23" s="240" t="s">
        <v>19</v>
      </c>
      <c r="L23" s="469"/>
      <c r="M23" s="469"/>
      <c r="N23" s="469"/>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16"/>
    </row>
    <row r="24" spans="1:48" ht="13.5" customHeight="1">
      <c r="A24" s="149"/>
      <c r="B24" s="121"/>
      <c r="C24" s="6"/>
      <c r="D24" s="239"/>
      <c r="E24" s="239"/>
      <c r="F24" s="239"/>
      <c r="G24" s="239"/>
      <c r="H24" s="415"/>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5"/>
      <c r="AM24" s="415"/>
      <c r="AN24" s="415"/>
      <c r="AO24" s="415"/>
      <c r="AP24" s="415"/>
      <c r="AQ24" s="415"/>
      <c r="AR24" s="16"/>
    </row>
    <row r="25" spans="1:48" ht="13.5" customHeight="1">
      <c r="A25" s="149"/>
      <c r="B25" s="121"/>
      <c r="C25" s="462" t="s">
        <v>11</v>
      </c>
      <c r="D25" s="462"/>
      <c r="E25" s="462"/>
      <c r="F25" s="462"/>
      <c r="G25" s="58" t="s">
        <v>8</v>
      </c>
      <c r="H25" s="463"/>
      <c r="I25" s="463"/>
      <c r="J25" s="463"/>
      <c r="K25" s="463"/>
      <c r="L25" s="463"/>
      <c r="M25" s="463"/>
      <c r="N25" s="153"/>
      <c r="O25" s="466" t="s">
        <v>21</v>
      </c>
      <c r="P25" s="466"/>
      <c r="Q25" s="466"/>
      <c r="R25" s="466"/>
      <c r="S25" s="240" t="s">
        <v>8</v>
      </c>
      <c r="T25" s="463"/>
      <c r="U25" s="463"/>
      <c r="V25" s="463"/>
      <c r="W25" s="463"/>
      <c r="X25" s="463"/>
      <c r="Y25" s="463"/>
      <c r="Z25" s="153"/>
      <c r="AA25" s="466" t="s">
        <v>22</v>
      </c>
      <c r="AB25" s="466"/>
      <c r="AC25" s="466"/>
      <c r="AD25" s="466"/>
      <c r="AE25" s="240" t="s">
        <v>8</v>
      </c>
      <c r="AF25" s="467"/>
      <c r="AG25" s="468"/>
      <c r="AH25" s="468"/>
      <c r="AI25" s="468"/>
      <c r="AJ25" s="468"/>
      <c r="AK25" s="468"/>
      <c r="AL25" s="468"/>
      <c r="AM25" s="468"/>
      <c r="AN25" s="468"/>
      <c r="AO25" s="468"/>
      <c r="AP25" s="468"/>
      <c r="AQ25" s="468"/>
      <c r="AR25" s="16"/>
    </row>
    <row r="26" spans="1:48" s="362" customFormat="1" ht="18" customHeight="1">
      <c r="A26" s="351"/>
      <c r="B26" s="352" t="s">
        <v>140</v>
      </c>
      <c r="C26" s="353"/>
      <c r="D26" s="354"/>
      <c r="E26" s="354"/>
      <c r="F26" s="354"/>
      <c r="G26" s="354"/>
      <c r="H26" s="355"/>
      <c r="I26" s="355"/>
      <c r="J26" s="356"/>
      <c r="K26" s="356"/>
      <c r="L26" s="356"/>
      <c r="M26" s="356"/>
      <c r="N26" s="356"/>
      <c r="O26" s="356"/>
      <c r="P26" s="356"/>
      <c r="Q26" s="356"/>
      <c r="R26" s="356"/>
      <c r="S26" s="352" t="s">
        <v>177</v>
      </c>
      <c r="T26" s="354"/>
      <c r="U26" s="354"/>
      <c r="V26" s="354"/>
      <c r="W26" s="354"/>
      <c r="X26" s="354"/>
      <c r="Y26" s="356"/>
      <c r="Z26" s="356"/>
      <c r="AA26" s="356"/>
      <c r="AB26" s="356"/>
      <c r="AC26" s="356"/>
      <c r="AD26" s="356"/>
      <c r="AE26" s="356"/>
      <c r="AF26" s="356"/>
      <c r="AG26" s="356"/>
      <c r="AH26" s="356"/>
      <c r="AI26" s="356"/>
      <c r="AJ26" s="356"/>
      <c r="AK26" s="357"/>
      <c r="AL26" s="357"/>
      <c r="AM26" s="357"/>
      <c r="AN26" s="357"/>
      <c r="AO26" s="357"/>
      <c r="AP26" s="357"/>
      <c r="AQ26" s="357"/>
      <c r="AR26" s="358"/>
      <c r="AS26" s="359"/>
      <c r="AT26" s="360"/>
      <c r="AU26" s="361"/>
    </row>
    <row r="27" spans="1:48" s="2" customFormat="1" ht="13.5" customHeight="1">
      <c r="A27" s="154"/>
      <c r="B27" s="121"/>
      <c r="C27" s="414"/>
      <c r="D27" s="414"/>
      <c r="E27" s="414"/>
      <c r="F27" s="414"/>
      <c r="G27" s="6" t="s">
        <v>2</v>
      </c>
      <c r="H27" s="93"/>
      <c r="I27" s="155"/>
      <c r="J27" s="155"/>
      <c r="K27" s="155"/>
      <c r="L27" s="155"/>
      <c r="M27" s="155"/>
      <c r="N27" s="155"/>
      <c r="O27" s="155"/>
      <c r="P27" s="155"/>
      <c r="Q27" s="155"/>
      <c r="R27" s="155"/>
      <c r="S27" s="6"/>
      <c r="T27" s="415"/>
      <c r="U27" s="415"/>
      <c r="V27" s="415"/>
      <c r="W27" s="415"/>
      <c r="X27" s="415"/>
      <c r="Y27" s="155"/>
      <c r="Z27" s="155"/>
      <c r="AA27" s="155"/>
      <c r="AB27" s="155"/>
      <c r="AC27" s="155"/>
      <c r="AD27" s="155"/>
      <c r="AE27" s="155"/>
      <c r="AF27" s="155"/>
      <c r="AG27" s="155"/>
      <c r="AH27" s="155"/>
      <c r="AI27" s="155"/>
      <c r="AJ27" s="155"/>
      <c r="AK27" s="156"/>
      <c r="AL27" s="156"/>
      <c r="AM27" s="156"/>
      <c r="AN27" s="156"/>
      <c r="AO27" s="156"/>
      <c r="AP27" s="156"/>
      <c r="AQ27" s="156"/>
      <c r="AR27" s="17"/>
      <c r="AS27" s="52"/>
      <c r="AT27" s="61"/>
      <c r="AU27" s="51"/>
    </row>
    <row r="28" spans="1:48" s="2" customFormat="1" ht="13.5" customHeight="1">
      <c r="A28" s="154"/>
      <c r="B28" s="140" t="s">
        <v>141</v>
      </c>
      <c r="C28" s="39"/>
      <c r="D28" s="6"/>
      <c r="E28" s="6"/>
      <c r="F28" s="6"/>
      <c r="G28" s="6"/>
      <c r="H28" s="93"/>
      <c r="I28" s="155"/>
      <c r="J28" s="155"/>
      <c r="K28" s="155"/>
      <c r="L28" s="155"/>
      <c r="M28" s="155"/>
      <c r="N28" s="13"/>
      <c r="O28" s="157"/>
      <c r="P28" s="157"/>
      <c r="Q28" s="155"/>
      <c r="R28" s="155"/>
      <c r="S28" s="39" t="s">
        <v>178</v>
      </c>
      <c r="T28" s="6"/>
      <c r="U28" s="6"/>
      <c r="V28" s="39"/>
      <c r="W28" s="6"/>
      <c r="X28" s="6"/>
      <c r="Y28" s="6"/>
      <c r="Z28" s="6"/>
      <c r="AA28" s="6"/>
      <c r="AB28" s="6"/>
      <c r="AC28" s="6"/>
      <c r="AD28" s="6"/>
      <c r="AE28" s="6"/>
      <c r="AF28" s="6"/>
      <c r="AG28" s="6"/>
      <c r="AH28" s="6"/>
      <c r="AI28" s="6"/>
      <c r="AJ28" s="6"/>
      <c r="AK28" s="6"/>
      <c r="AL28" s="6"/>
      <c r="AM28" s="6"/>
      <c r="AN28" s="6"/>
      <c r="AO28" s="156"/>
      <c r="AP28" s="156"/>
      <c r="AQ28" s="156"/>
      <c r="AR28" s="17"/>
      <c r="AS28" s="52"/>
      <c r="AT28" s="61"/>
      <c r="AU28" s="51"/>
    </row>
    <row r="29" spans="1:48" s="2" customFormat="1" ht="13.5" customHeight="1">
      <c r="A29" s="154"/>
      <c r="B29" s="121"/>
      <c r="C29" s="465"/>
      <c r="D29" s="465"/>
      <c r="E29" s="465"/>
      <c r="F29" s="465"/>
      <c r="G29" s="6" t="s">
        <v>12</v>
      </c>
      <c r="H29" s="93"/>
      <c r="I29" s="93"/>
      <c r="J29" s="155"/>
      <c r="K29" s="155"/>
      <c r="L29" s="155"/>
      <c r="M29" s="155"/>
      <c r="N29" s="13"/>
      <c r="O29" s="157"/>
      <c r="P29" s="157"/>
      <c r="Q29" s="155"/>
      <c r="R29" s="155"/>
      <c r="S29" s="6"/>
      <c r="T29" s="415"/>
      <c r="U29" s="415"/>
      <c r="V29" s="415"/>
      <c r="W29" s="415"/>
      <c r="X29" s="415"/>
      <c r="Y29" s="415"/>
      <c r="Z29" s="415"/>
      <c r="AA29" s="415"/>
      <c r="AB29" s="415"/>
      <c r="AC29" s="415"/>
      <c r="AD29" s="415"/>
      <c r="AE29" s="415"/>
      <c r="AF29" s="415"/>
      <c r="AG29" s="415"/>
      <c r="AH29" s="415"/>
      <c r="AI29" s="415"/>
      <c r="AJ29" s="415"/>
      <c r="AK29" s="415"/>
      <c r="AL29" s="415"/>
      <c r="AM29" s="415"/>
      <c r="AN29" s="415"/>
      <c r="AO29" s="415"/>
      <c r="AP29" s="415"/>
      <c r="AQ29" s="415"/>
      <c r="AR29" s="17"/>
      <c r="AS29" s="52"/>
      <c r="AT29" s="61"/>
      <c r="AU29" s="51"/>
    </row>
    <row r="30" spans="1:48" s="2" customFormat="1" ht="13.5" customHeight="1">
      <c r="A30" s="154"/>
      <c r="B30" s="140" t="s">
        <v>142</v>
      </c>
      <c r="C30" s="39"/>
      <c r="D30" s="6"/>
      <c r="E30" s="6"/>
      <c r="F30" s="6"/>
      <c r="G30" s="6"/>
      <c r="H30" s="93"/>
      <c r="I30" s="93"/>
      <c r="J30" s="155"/>
      <c r="K30" s="155"/>
      <c r="L30" s="155"/>
      <c r="M30" s="155"/>
      <c r="N30" s="13"/>
      <c r="O30" s="157"/>
      <c r="P30" s="157"/>
      <c r="Q30" s="155"/>
      <c r="R30" s="155"/>
      <c r="S30" s="140" t="s">
        <v>179</v>
      </c>
      <c r="T30" s="39"/>
      <c r="U30" s="155"/>
      <c r="V30" s="155"/>
      <c r="W30" s="155"/>
      <c r="X30" s="6"/>
      <c r="Y30" s="6"/>
      <c r="Z30" s="6"/>
      <c r="AA30" s="6"/>
      <c r="AB30" s="39"/>
      <c r="AC30" s="39"/>
      <c r="AD30" s="39"/>
      <c r="AE30" s="140"/>
      <c r="AF30" s="158"/>
      <c r="AG30" s="13"/>
      <c r="AH30" s="58"/>
      <c r="AI30" s="58"/>
      <c r="AJ30" s="58"/>
      <c r="AK30" s="58"/>
      <c r="AL30" s="156"/>
      <c r="AM30" s="156"/>
      <c r="AN30" s="156"/>
      <c r="AO30" s="156"/>
      <c r="AP30" s="156"/>
      <c r="AQ30" s="156"/>
      <c r="AR30" s="17"/>
      <c r="AS30" s="52"/>
      <c r="AT30" s="61"/>
      <c r="AU30" s="51"/>
    </row>
    <row r="31" spans="1:48" s="2" customFormat="1" ht="13.5" customHeight="1">
      <c r="A31" s="154"/>
      <c r="B31" s="121"/>
      <c r="C31" s="465"/>
      <c r="D31" s="465"/>
      <c r="E31" s="465"/>
      <c r="F31" s="465"/>
      <c r="G31" s="6" t="s">
        <v>13</v>
      </c>
      <c r="H31" s="93"/>
      <c r="I31" s="93"/>
      <c r="J31" s="155"/>
      <c r="K31" s="155"/>
      <c r="L31" s="155"/>
      <c r="M31" s="155"/>
      <c r="N31" s="13"/>
      <c r="O31" s="157"/>
      <c r="P31" s="157"/>
      <c r="Q31" s="155"/>
      <c r="R31" s="155"/>
      <c r="S31" s="121"/>
      <c r="T31" s="415"/>
      <c r="U31" s="415"/>
      <c r="V31" s="415"/>
      <c r="W31" s="415"/>
      <c r="X31" s="415"/>
      <c r="Y31" s="415"/>
      <c r="Z31" s="415"/>
      <c r="AA31" s="415"/>
      <c r="AB31" s="415"/>
      <c r="AC31" s="415"/>
      <c r="AD31" s="415"/>
      <c r="AE31" s="415"/>
      <c r="AF31" s="415"/>
      <c r="AG31" s="415"/>
      <c r="AH31" s="415"/>
      <c r="AI31" s="415"/>
      <c r="AJ31" s="415"/>
      <c r="AK31" s="415"/>
      <c r="AL31" s="415"/>
      <c r="AM31" s="415"/>
      <c r="AN31" s="415"/>
      <c r="AO31" s="415"/>
      <c r="AP31" s="415"/>
      <c r="AQ31" s="415"/>
      <c r="AR31" s="17"/>
      <c r="AS31" s="65"/>
      <c r="AT31" s="66"/>
      <c r="AU31" s="214"/>
      <c r="AV31" s="8"/>
    </row>
    <row r="32" spans="1:48" s="2" customFormat="1" ht="13.5" customHeight="1">
      <c r="A32" s="154"/>
      <c r="B32" s="39" t="s">
        <v>334</v>
      </c>
      <c r="C32" s="39"/>
      <c r="D32" s="39"/>
      <c r="E32" s="6"/>
      <c r="F32" s="6"/>
      <c r="G32" s="6"/>
      <c r="H32" s="157"/>
      <c r="I32" s="93"/>
      <c r="J32" s="157"/>
      <c r="K32" s="157"/>
      <c r="L32" s="157"/>
      <c r="M32" s="157"/>
      <c r="N32" s="157"/>
      <c r="O32" s="157"/>
      <c r="P32" s="157"/>
      <c r="Q32" s="155"/>
      <c r="R32" s="155"/>
      <c r="S32" s="140" t="s">
        <v>180</v>
      </c>
      <c r="T32" s="6"/>
      <c r="U32" s="6"/>
      <c r="V32" s="6"/>
      <c r="W32" s="6"/>
      <c r="X32" s="6"/>
      <c r="Y32" s="6"/>
      <c r="Z32" s="6"/>
      <c r="AA32" s="6"/>
      <c r="AB32" s="6"/>
      <c r="AC32" s="6"/>
      <c r="AD32" s="6"/>
      <c r="AE32" s="6"/>
      <c r="AF32" s="158"/>
      <c r="AG32" s="13"/>
      <c r="AH32" s="13"/>
      <c r="AI32" s="13"/>
      <c r="AJ32" s="13"/>
      <c r="AK32" s="13"/>
      <c r="AL32" s="13"/>
      <c r="AM32" s="156"/>
      <c r="AN32" s="156"/>
      <c r="AO32" s="156"/>
      <c r="AP32" s="156"/>
      <c r="AQ32" s="156"/>
      <c r="AR32" s="17"/>
      <c r="AS32" s="26" t="s">
        <v>62</v>
      </c>
      <c r="AT32" s="23" t="s">
        <v>190</v>
      </c>
      <c r="AU32" s="214"/>
      <c r="AV32" s="8"/>
    </row>
    <row r="33" spans="1:51" s="2" customFormat="1" ht="13.5" customHeight="1">
      <c r="A33" s="154"/>
      <c r="B33" s="6"/>
      <c r="C33" s="470"/>
      <c r="D33" s="470"/>
      <c r="E33" s="470"/>
      <c r="F33" s="470"/>
      <c r="G33" s="470"/>
      <c r="H33" s="157"/>
      <c r="I33" s="157"/>
      <c r="J33" s="157"/>
      <c r="K33" s="157"/>
      <c r="L33" s="157"/>
      <c r="M33" s="157"/>
      <c r="N33" s="157"/>
      <c r="O33" s="157"/>
      <c r="P33" s="157"/>
      <c r="Q33" s="155"/>
      <c r="R33" s="155"/>
      <c r="S33" s="6"/>
      <c r="T33" s="205"/>
      <c r="U33" s="121" t="s">
        <v>57</v>
      </c>
      <c r="V33" s="6"/>
      <c r="W33" s="6"/>
      <c r="X33" s="6"/>
      <c r="Y33" s="6"/>
      <c r="Z33" s="6"/>
      <c r="AA33" s="6"/>
      <c r="AB33" s="6"/>
      <c r="AC33" s="205"/>
      <c r="AD33" s="121" t="s">
        <v>59</v>
      </c>
      <c r="AE33" s="6"/>
      <c r="AF33" s="158"/>
      <c r="AG33" s="13"/>
      <c r="AH33" s="13"/>
      <c r="AI33" s="13"/>
      <c r="AJ33" s="13"/>
      <c r="AK33" s="13"/>
      <c r="AL33" s="13"/>
      <c r="AM33" s="156"/>
      <c r="AN33" s="156"/>
      <c r="AO33" s="156"/>
      <c r="AP33" s="156"/>
      <c r="AQ33" s="156"/>
      <c r="AR33" s="17"/>
      <c r="AS33" s="27"/>
      <c r="AT33" s="24" t="s">
        <v>311</v>
      </c>
      <c r="AU33" s="214"/>
      <c r="AV33" s="8"/>
    </row>
    <row r="34" spans="1:51" s="2" customFormat="1" ht="13.5" customHeight="1">
      <c r="A34" s="154"/>
      <c r="D34" s="2" t="s">
        <v>400</v>
      </c>
      <c r="I34" s="157"/>
      <c r="J34" s="13"/>
      <c r="K34" s="58"/>
      <c r="L34" s="93"/>
      <c r="M34" s="13"/>
      <c r="N34" s="13"/>
      <c r="O34" s="157"/>
      <c r="P34" s="157"/>
      <c r="Q34" s="155"/>
      <c r="R34" s="155"/>
      <c r="S34" s="6"/>
      <c r="T34" s="205"/>
      <c r="U34" s="121" t="s">
        <v>58</v>
      </c>
      <c r="V34" s="6"/>
      <c r="W34" s="6"/>
      <c r="X34" s="6"/>
      <c r="Y34" s="6"/>
      <c r="Z34" s="6"/>
      <c r="AA34" s="6"/>
      <c r="AB34" s="6"/>
      <c r="AC34" s="205"/>
      <c r="AD34" s="121" t="s">
        <v>60</v>
      </c>
      <c r="AE34" s="6"/>
      <c r="AF34" s="158"/>
      <c r="AG34" s="13"/>
      <c r="AH34" s="13"/>
      <c r="AI34" s="13"/>
      <c r="AJ34" s="13"/>
      <c r="AK34" s="13"/>
      <c r="AL34" s="13"/>
      <c r="AM34" s="156"/>
      <c r="AN34" s="156"/>
      <c r="AO34" s="156"/>
      <c r="AP34" s="156"/>
      <c r="AQ34" s="156"/>
      <c r="AR34" s="17"/>
      <c r="AS34" s="26"/>
      <c r="AT34" s="23"/>
      <c r="AU34" s="214"/>
      <c r="AV34" s="8"/>
    </row>
    <row r="35" spans="1:51" s="2" customFormat="1" ht="6" customHeight="1">
      <c r="A35" s="154"/>
      <c r="B35" s="13"/>
      <c r="C35" s="13"/>
      <c r="D35" s="362"/>
      <c r="E35" s="13"/>
      <c r="F35" s="13"/>
      <c r="G35" s="13"/>
      <c r="H35" s="158"/>
      <c r="I35" s="158"/>
      <c r="J35" s="13"/>
      <c r="K35" s="58"/>
      <c r="L35" s="93"/>
      <c r="M35" s="13"/>
      <c r="N35" s="13"/>
      <c r="O35" s="157"/>
      <c r="P35" s="157"/>
      <c r="Q35" s="155"/>
      <c r="R35" s="155"/>
      <c r="S35" s="13"/>
      <c r="T35" s="159"/>
      <c r="U35" s="93"/>
      <c r="V35" s="13"/>
      <c r="W35" s="13"/>
      <c r="X35" s="13"/>
      <c r="Y35" s="13"/>
      <c r="Z35" s="13"/>
      <c r="AA35" s="13"/>
      <c r="AB35" s="13"/>
      <c r="AC35" s="159"/>
      <c r="AD35" s="93"/>
      <c r="AE35" s="13"/>
      <c r="AF35" s="158"/>
      <c r="AG35" s="13"/>
      <c r="AH35" s="13"/>
      <c r="AI35" s="13"/>
      <c r="AJ35" s="13"/>
      <c r="AK35" s="13"/>
      <c r="AL35" s="13"/>
      <c r="AM35" s="156"/>
      <c r="AN35" s="156"/>
      <c r="AO35" s="156"/>
      <c r="AP35" s="156"/>
      <c r="AQ35" s="156"/>
      <c r="AR35" s="17"/>
      <c r="AS35" s="63"/>
      <c r="AT35" s="122"/>
      <c r="AU35" s="218"/>
      <c r="AV35" s="8"/>
    </row>
    <row r="36" spans="1:51" s="2" customFormat="1" ht="13.5" customHeight="1">
      <c r="A36" s="154"/>
      <c r="B36" s="93" t="s">
        <v>332</v>
      </c>
      <c r="C36" s="156" t="s">
        <v>335</v>
      </c>
      <c r="D36" s="93"/>
      <c r="E36" s="93"/>
      <c r="F36" s="93"/>
      <c r="G36" s="93"/>
      <c r="H36" s="93"/>
      <c r="I36" s="114"/>
      <c r="J36" s="93"/>
      <c r="K36" s="93"/>
      <c r="L36" s="93"/>
      <c r="M36" s="156"/>
      <c r="N36" s="114"/>
      <c r="O36" s="160"/>
      <c r="P36" s="261"/>
      <c r="Q36" s="161"/>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162"/>
      <c r="AS36" s="214"/>
      <c r="AT36" s="65"/>
      <c r="AU36" s="66" t="s">
        <v>333</v>
      </c>
      <c r="AV36" s="128"/>
      <c r="AW36" s="127"/>
      <c r="AX36" s="127"/>
      <c r="AY36" s="127"/>
    </row>
    <row r="37" spans="1:51" s="211" customFormat="1" ht="13.5" customHeight="1">
      <c r="A37" s="206"/>
      <c r="B37" s="207" t="s">
        <v>336</v>
      </c>
      <c r="C37" s="207"/>
      <c r="D37" s="207"/>
      <c r="E37" s="207"/>
      <c r="F37" s="207"/>
      <c r="G37" s="207"/>
      <c r="H37" s="207"/>
      <c r="I37" s="208"/>
      <c r="J37" s="208"/>
      <c r="K37" s="208"/>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10"/>
      <c r="AS37" s="15"/>
      <c r="AT37" s="15"/>
      <c r="AU37" s="66" t="s">
        <v>337</v>
      </c>
      <c r="AV37" s="15"/>
    </row>
    <row r="38" spans="1:51" s="126" customFormat="1" ht="13.5" customHeight="1">
      <c r="A38" s="167"/>
      <c r="B38" s="163" t="s">
        <v>366</v>
      </c>
      <c r="C38" s="129"/>
      <c r="D38" s="163"/>
      <c r="E38" s="129"/>
      <c r="F38" s="163"/>
      <c r="G38" s="163"/>
      <c r="H38" s="163"/>
      <c r="I38" s="164"/>
      <c r="J38" s="164"/>
      <c r="K38" s="164"/>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6"/>
      <c r="AS38" s="15"/>
      <c r="AT38" s="15"/>
      <c r="AU38" s="15"/>
      <c r="AV38" s="129"/>
    </row>
    <row r="39" spans="1:51" s="126" customFormat="1" ht="13.5" customHeight="1">
      <c r="A39" s="167"/>
      <c r="B39" s="163" t="s">
        <v>367</v>
      </c>
      <c r="C39" s="129"/>
      <c r="D39" s="163"/>
      <c r="E39" s="129"/>
      <c r="F39" s="163"/>
      <c r="G39" s="163"/>
      <c r="H39" s="163"/>
      <c r="I39" s="164"/>
      <c r="J39" s="164"/>
      <c r="K39" s="164"/>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6"/>
      <c r="AS39" s="15"/>
      <c r="AT39" s="15"/>
      <c r="AU39" s="15"/>
      <c r="AV39" s="129"/>
    </row>
    <row r="40" spans="1:51" s="126" customFormat="1" ht="13.5" customHeight="1">
      <c r="A40" s="167"/>
      <c r="B40" s="163" t="s">
        <v>375</v>
      </c>
      <c r="C40" s="129"/>
      <c r="D40" s="163"/>
      <c r="E40" s="129"/>
      <c r="F40" s="163"/>
      <c r="G40" s="163"/>
      <c r="H40" s="163"/>
      <c r="I40" s="164"/>
      <c r="J40" s="164"/>
      <c r="K40" s="164"/>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6"/>
      <c r="AS40" s="211"/>
      <c r="AT40" s="211"/>
      <c r="AU40" s="211"/>
    </row>
    <row r="41" spans="1:51" s="236" customFormat="1" ht="13.5" customHeight="1">
      <c r="A41" s="234"/>
      <c r="B41" s="384" t="s">
        <v>385</v>
      </c>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85"/>
      <c r="AQ41" s="385"/>
      <c r="AR41" s="386"/>
      <c r="AS41" s="66"/>
      <c r="AT41" s="66"/>
      <c r="AU41" s="66"/>
      <c r="AV41" s="130"/>
    </row>
    <row r="42" spans="1:51" s="236" customFormat="1" ht="13.5" customHeight="1">
      <c r="A42" s="237"/>
      <c r="B42" s="163"/>
      <c r="C42" s="163" t="s">
        <v>377</v>
      </c>
      <c r="D42" s="262"/>
      <c r="E42" s="131"/>
      <c r="F42" s="163"/>
      <c r="G42" s="163"/>
      <c r="H42" s="163"/>
      <c r="I42" s="250"/>
      <c r="J42" s="250"/>
      <c r="K42" s="250"/>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2"/>
      <c r="AS42" s="130"/>
      <c r="AT42" s="130"/>
      <c r="AU42" s="130"/>
      <c r="AV42" s="130"/>
    </row>
    <row r="43" spans="1:51" s="235" customFormat="1" ht="13.5" customHeight="1">
      <c r="A43" s="237"/>
      <c r="B43" s="257"/>
      <c r="C43" s="257" t="s">
        <v>378</v>
      </c>
      <c r="D43" s="257"/>
      <c r="E43" s="257"/>
      <c r="F43" s="257"/>
      <c r="G43" s="257"/>
      <c r="H43" s="257"/>
      <c r="I43" s="241"/>
      <c r="J43" s="241"/>
      <c r="K43" s="241"/>
      <c r="L43" s="241"/>
      <c r="M43" s="241"/>
      <c r="N43" s="241"/>
      <c r="O43" s="241"/>
      <c r="P43" s="241"/>
      <c r="Q43" s="241"/>
      <c r="R43" s="241"/>
      <c r="S43" s="241"/>
      <c r="T43" s="241"/>
      <c r="U43" s="241"/>
      <c r="V43" s="241"/>
      <c r="W43" s="241"/>
      <c r="X43" s="241"/>
      <c r="Y43" s="241"/>
      <c r="Z43" s="245"/>
      <c r="AA43" s="245"/>
      <c r="AB43" s="241"/>
      <c r="AC43" s="241"/>
      <c r="AD43" s="241"/>
      <c r="AE43" s="241"/>
      <c r="AF43" s="241"/>
      <c r="AG43" s="245"/>
      <c r="AH43" s="245"/>
      <c r="AI43" s="241"/>
      <c r="AJ43" s="241"/>
      <c r="AK43" s="241"/>
      <c r="AL43" s="241"/>
      <c r="AM43" s="241"/>
      <c r="AN43" s="245"/>
      <c r="AO43" s="245"/>
      <c r="AP43" s="241"/>
      <c r="AQ43" s="241"/>
      <c r="AR43" s="244"/>
      <c r="AS43" s="238"/>
      <c r="AT43" s="238"/>
      <c r="AU43" s="238"/>
      <c r="AV43" s="238"/>
    </row>
    <row r="44" spans="1:51" s="236" customFormat="1" ht="13.5" customHeight="1">
      <c r="A44" s="237"/>
      <c r="B44" s="163"/>
      <c r="C44" s="257"/>
      <c r="D44" s="257" t="s">
        <v>376</v>
      </c>
      <c r="E44" s="257"/>
      <c r="F44" s="257"/>
      <c r="G44" s="257"/>
      <c r="H44" s="257"/>
      <c r="I44" s="241"/>
      <c r="J44" s="241"/>
      <c r="K44" s="241"/>
      <c r="L44" s="241"/>
      <c r="M44" s="241"/>
      <c r="N44" s="241"/>
      <c r="O44" s="241"/>
      <c r="P44" s="241"/>
      <c r="Q44" s="241"/>
      <c r="R44" s="241"/>
      <c r="S44" s="241"/>
      <c r="T44" s="241"/>
      <c r="U44" s="241"/>
      <c r="V44" s="241"/>
      <c r="W44" s="241"/>
      <c r="X44" s="241"/>
      <c r="Y44" s="242"/>
      <c r="Z44" s="243"/>
      <c r="AA44" s="243"/>
      <c r="AB44" s="241"/>
      <c r="AC44" s="241"/>
      <c r="AD44" s="241"/>
      <c r="AE44" s="241"/>
      <c r="AF44" s="242"/>
      <c r="AG44" s="243"/>
      <c r="AH44" s="243"/>
      <c r="AI44" s="241"/>
      <c r="AJ44" s="241"/>
      <c r="AK44" s="241"/>
      <c r="AL44" s="241"/>
      <c r="AM44" s="242"/>
      <c r="AN44" s="243"/>
      <c r="AO44" s="243"/>
      <c r="AP44" s="241"/>
      <c r="AQ44" s="241"/>
      <c r="AR44" s="244"/>
      <c r="AS44" s="130"/>
      <c r="AT44" s="130"/>
      <c r="AU44" s="130"/>
      <c r="AV44" s="130"/>
    </row>
    <row r="45" spans="1:51" s="236" customFormat="1" ht="13.5" customHeight="1">
      <c r="A45" s="234"/>
      <c r="B45" s="163" t="s">
        <v>384</v>
      </c>
      <c r="C45" s="129"/>
      <c r="E45" s="129"/>
      <c r="F45" s="163"/>
      <c r="G45" s="163"/>
      <c r="H45" s="163"/>
      <c r="I45" s="164"/>
      <c r="J45" s="164"/>
      <c r="K45" s="164"/>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6"/>
      <c r="AS45" s="61"/>
      <c r="AT45" s="61"/>
      <c r="AU45" s="61"/>
    </row>
    <row r="46" spans="1:51" s="2" customFormat="1" ht="13.5" customHeight="1">
      <c r="A46" s="154"/>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6"/>
      <c r="AQ46" s="6"/>
      <c r="AR46" s="16"/>
      <c r="AS46" s="59"/>
      <c r="AT46" s="60"/>
      <c r="AU46" s="51"/>
    </row>
    <row r="47" spans="1:51" s="201" customFormat="1" ht="15" customHeight="1">
      <c r="A47" s="328" t="s">
        <v>136</v>
      </c>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29"/>
      <c r="AR47" s="330"/>
      <c r="AS47" s="59"/>
      <c r="AT47" s="60"/>
      <c r="AU47" s="132"/>
    </row>
    <row r="48" spans="1:51" ht="15" customHeight="1">
      <c r="A48" s="149"/>
      <c r="B48" s="140" t="s">
        <v>149</v>
      </c>
      <c r="C48" s="39"/>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16"/>
    </row>
    <row r="49" spans="1:47" ht="13.5" customHeight="1">
      <c r="A49" s="149"/>
      <c r="B49" s="140"/>
      <c r="C49" s="462" t="s">
        <v>7</v>
      </c>
      <c r="D49" s="462"/>
      <c r="E49" s="462"/>
      <c r="F49" s="462"/>
      <c r="G49" s="58" t="s">
        <v>8</v>
      </c>
      <c r="H49" s="382"/>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3"/>
      <c r="AH49" s="383"/>
      <c r="AI49" s="383"/>
      <c r="AJ49" s="383"/>
      <c r="AK49" s="383"/>
      <c r="AL49" s="383"/>
      <c r="AM49" s="383"/>
      <c r="AN49" s="383"/>
      <c r="AO49" s="383"/>
      <c r="AP49" s="383"/>
      <c r="AQ49" s="383"/>
      <c r="AR49" s="16"/>
    </row>
    <row r="50" spans="1:47" ht="13.5" customHeight="1">
      <c r="A50" s="149"/>
      <c r="B50" s="121"/>
      <c r="C50" s="462" t="s">
        <v>6</v>
      </c>
      <c r="D50" s="462"/>
      <c r="E50" s="462"/>
      <c r="F50" s="462"/>
      <c r="G50" s="58" t="s">
        <v>8</v>
      </c>
      <c r="H50" s="380"/>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381"/>
      <c r="AM50" s="381"/>
      <c r="AN50" s="381"/>
      <c r="AO50" s="381"/>
      <c r="AP50" s="381"/>
      <c r="AQ50" s="381"/>
      <c r="AR50" s="16"/>
    </row>
    <row r="51" spans="1:47" s="6" customFormat="1" ht="13.5" customHeight="1">
      <c r="A51" s="149"/>
      <c r="B51" s="121"/>
      <c r="C51" s="481" t="s">
        <v>98</v>
      </c>
      <c r="D51" s="481"/>
      <c r="E51" s="481"/>
      <c r="F51" s="481"/>
      <c r="G51" s="58" t="s">
        <v>8</v>
      </c>
      <c r="H51" s="240" t="s">
        <v>15</v>
      </c>
      <c r="I51" s="378"/>
      <c r="J51" s="379"/>
      <c r="K51" s="379"/>
      <c r="L51" s="379"/>
      <c r="M51" s="58" t="s">
        <v>16</v>
      </c>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P51" s="131"/>
      <c r="AQ51" s="13"/>
      <c r="AR51" s="16"/>
      <c r="AS51" s="63" t="s">
        <v>62</v>
      </c>
      <c r="AT51" s="64" t="s">
        <v>183</v>
      </c>
      <c r="AU51" s="216"/>
    </row>
    <row r="52" spans="1:47" s="6" customFormat="1" ht="15" customHeight="1">
      <c r="A52" s="149"/>
      <c r="B52" s="140" t="s">
        <v>103</v>
      </c>
      <c r="AP52" s="131"/>
      <c r="AQ52" s="13"/>
      <c r="AR52" s="16"/>
      <c r="AS52" s="65"/>
      <c r="AT52" s="66" t="s">
        <v>154</v>
      </c>
      <c r="AU52" s="216"/>
    </row>
    <row r="53" spans="1:47" s="6" customFormat="1" ht="13.5" customHeight="1">
      <c r="A53" s="149"/>
      <c r="B53" s="121"/>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16"/>
      <c r="AS53" s="27"/>
      <c r="AT53" s="24"/>
      <c r="AU53" s="216"/>
    </row>
    <row r="54" spans="1:47" s="2" customFormat="1" ht="15" customHeight="1">
      <c r="A54" s="154"/>
      <c r="B54" s="140" t="s">
        <v>143</v>
      </c>
      <c r="C54" s="39"/>
      <c r="D54" s="6"/>
      <c r="E54" s="6"/>
      <c r="F54" s="6"/>
      <c r="G54" s="6"/>
      <c r="H54" s="93"/>
      <c r="I54" s="155"/>
      <c r="J54" s="155"/>
      <c r="K54" s="155"/>
      <c r="L54" s="155"/>
      <c r="M54" s="155"/>
      <c r="N54" s="155"/>
      <c r="O54" s="155"/>
      <c r="P54" s="155"/>
      <c r="Q54" s="155"/>
      <c r="R54" s="155"/>
      <c r="S54" s="140" t="s">
        <v>193</v>
      </c>
      <c r="T54" s="6"/>
      <c r="U54" s="6"/>
      <c r="V54" s="6"/>
      <c r="W54" s="6"/>
      <c r="X54" s="6"/>
      <c r="Y54" s="155"/>
      <c r="Z54" s="155"/>
      <c r="AA54" s="155"/>
      <c r="AB54" s="155"/>
      <c r="AC54" s="155"/>
      <c r="AD54" s="155"/>
      <c r="AE54" s="155"/>
      <c r="AF54" s="155"/>
      <c r="AG54" s="155"/>
      <c r="AH54" s="155"/>
      <c r="AI54" s="155"/>
      <c r="AJ54" s="155"/>
      <c r="AK54" s="156"/>
      <c r="AL54" s="156"/>
      <c r="AM54" s="156"/>
      <c r="AN54" s="156"/>
      <c r="AO54" s="156"/>
      <c r="AP54" s="156"/>
      <c r="AQ54" s="156"/>
      <c r="AR54" s="17"/>
      <c r="AS54" s="52"/>
      <c r="AT54" s="61"/>
      <c r="AU54" s="51"/>
    </row>
    <row r="55" spans="1:47" s="2" customFormat="1" ht="13.5" customHeight="1">
      <c r="A55" s="154"/>
      <c r="B55" s="121"/>
      <c r="C55" s="414"/>
      <c r="D55" s="414"/>
      <c r="E55" s="414"/>
      <c r="F55" s="414"/>
      <c r="G55" s="6" t="s">
        <v>2</v>
      </c>
      <c r="H55" s="93"/>
      <c r="I55" s="155"/>
      <c r="J55" s="155"/>
      <c r="K55" s="155"/>
      <c r="L55" s="155"/>
      <c r="M55" s="155"/>
      <c r="N55" s="155"/>
      <c r="O55" s="155"/>
      <c r="P55" s="155"/>
      <c r="Q55" s="155"/>
      <c r="R55" s="155"/>
      <c r="S55" s="6"/>
      <c r="T55" s="415"/>
      <c r="U55" s="415"/>
      <c r="V55" s="415"/>
      <c r="W55" s="415"/>
      <c r="X55" s="415"/>
      <c r="Y55" s="155"/>
      <c r="Z55" s="155"/>
      <c r="AA55" s="155"/>
      <c r="AB55" s="155"/>
      <c r="AC55" s="155"/>
      <c r="AD55" s="155"/>
      <c r="AE55" s="155"/>
      <c r="AF55" s="155"/>
      <c r="AG55" s="155"/>
      <c r="AH55" s="155"/>
      <c r="AI55" s="155"/>
      <c r="AJ55" s="155"/>
      <c r="AK55" s="156"/>
      <c r="AL55" s="156"/>
      <c r="AM55" s="156"/>
      <c r="AN55" s="156"/>
      <c r="AO55" s="156"/>
      <c r="AP55" s="156"/>
      <c r="AQ55" s="156"/>
      <c r="AR55" s="17"/>
      <c r="AS55" s="52"/>
      <c r="AT55" s="61"/>
      <c r="AU55" s="51"/>
    </row>
    <row r="56" spans="1:47" s="2" customFormat="1" ht="15" customHeight="1">
      <c r="A56" s="154"/>
      <c r="B56" s="140" t="s">
        <v>144</v>
      </c>
      <c r="C56" s="39"/>
      <c r="D56" s="6"/>
      <c r="E56" s="6"/>
      <c r="F56" s="6"/>
      <c r="G56" s="6"/>
      <c r="H56" s="93"/>
      <c r="I56" s="93"/>
      <c r="J56" s="155"/>
      <c r="K56" s="155"/>
      <c r="L56" s="155"/>
      <c r="M56" s="155"/>
      <c r="N56" s="13"/>
      <c r="O56" s="157"/>
      <c r="P56" s="157"/>
      <c r="Q56" s="155"/>
      <c r="R56" s="155"/>
      <c r="S56" s="39" t="s">
        <v>194</v>
      </c>
      <c r="T56" s="6"/>
      <c r="U56" s="6"/>
      <c r="V56" s="39"/>
      <c r="W56" s="6"/>
      <c r="X56" s="6"/>
      <c r="Y56" s="6"/>
      <c r="Z56" s="6"/>
      <c r="AA56" s="6"/>
      <c r="AB56" s="6"/>
      <c r="AC56" s="6"/>
      <c r="AD56" s="6"/>
      <c r="AE56" s="6"/>
      <c r="AF56" s="6"/>
      <c r="AG56" s="6"/>
      <c r="AH56" s="6"/>
      <c r="AI56" s="6"/>
      <c r="AJ56" s="6"/>
      <c r="AK56" s="6"/>
      <c r="AL56" s="6"/>
      <c r="AM56" s="6"/>
      <c r="AN56" s="6"/>
      <c r="AO56" s="156"/>
      <c r="AP56" s="156"/>
      <c r="AQ56" s="156"/>
      <c r="AR56" s="17"/>
      <c r="AS56" s="52"/>
      <c r="AT56" s="61"/>
      <c r="AU56" s="51"/>
    </row>
    <row r="57" spans="1:47" s="2" customFormat="1" ht="13.5" customHeight="1">
      <c r="A57" s="154"/>
      <c r="B57" s="121"/>
      <c r="C57" s="416"/>
      <c r="D57" s="416"/>
      <c r="E57" s="416"/>
      <c r="F57" s="416"/>
      <c r="G57" s="6" t="s">
        <v>12</v>
      </c>
      <c r="H57" s="93"/>
      <c r="I57" s="93"/>
      <c r="J57" s="155"/>
      <c r="K57" s="155"/>
      <c r="L57" s="155"/>
      <c r="M57" s="155"/>
      <c r="N57" s="13"/>
      <c r="O57" s="157"/>
      <c r="P57" s="157"/>
      <c r="Q57" s="155"/>
      <c r="R57" s="155"/>
      <c r="S57" s="6"/>
      <c r="T57" s="415"/>
      <c r="U57" s="415"/>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c r="AR57" s="17"/>
      <c r="AS57" s="52"/>
      <c r="AT57" s="61"/>
      <c r="AU57" s="51"/>
    </row>
    <row r="58" spans="1:47" s="2" customFormat="1" ht="15" customHeight="1">
      <c r="A58" s="154"/>
      <c r="B58" s="140" t="s">
        <v>145</v>
      </c>
      <c r="C58" s="39"/>
      <c r="D58" s="6"/>
      <c r="E58" s="6"/>
      <c r="F58" s="6"/>
      <c r="G58" s="6"/>
      <c r="H58" s="93"/>
      <c r="I58" s="93"/>
      <c r="J58" s="155"/>
      <c r="K58" s="155"/>
      <c r="L58" s="155"/>
      <c r="M58" s="155"/>
      <c r="N58" s="13"/>
      <c r="O58" s="157"/>
      <c r="P58" s="157"/>
      <c r="Q58" s="155"/>
      <c r="R58" s="155"/>
      <c r="S58" s="140" t="s">
        <v>195</v>
      </c>
      <c r="T58" s="39"/>
      <c r="U58" s="155"/>
      <c r="V58" s="155"/>
      <c r="W58" s="155"/>
      <c r="X58" s="6"/>
      <c r="Y58" s="6"/>
      <c r="Z58" s="6"/>
      <c r="AA58" s="6"/>
      <c r="AB58" s="39"/>
      <c r="AC58" s="39"/>
      <c r="AD58" s="39"/>
      <c r="AE58" s="140"/>
      <c r="AF58" s="158"/>
      <c r="AG58" s="13"/>
      <c r="AH58" s="58"/>
      <c r="AI58" s="58"/>
      <c r="AJ58" s="58"/>
      <c r="AK58" s="58"/>
      <c r="AL58" s="156"/>
      <c r="AM58" s="156"/>
      <c r="AN58" s="156"/>
      <c r="AO58" s="156"/>
      <c r="AP58" s="156"/>
      <c r="AQ58" s="156"/>
      <c r="AR58" s="17"/>
      <c r="AS58" s="52"/>
      <c r="AT58" s="61"/>
      <c r="AU58" s="51"/>
    </row>
    <row r="59" spans="1:47" s="2" customFormat="1" ht="13.5" customHeight="1">
      <c r="A59" s="154"/>
      <c r="B59" s="121"/>
      <c r="C59" s="416"/>
      <c r="D59" s="416"/>
      <c r="E59" s="416"/>
      <c r="F59" s="416"/>
      <c r="G59" s="6" t="s">
        <v>13</v>
      </c>
      <c r="H59" s="93"/>
      <c r="I59" s="93"/>
      <c r="J59" s="155"/>
      <c r="K59" s="155"/>
      <c r="L59" s="155"/>
      <c r="M59" s="155"/>
      <c r="N59" s="13"/>
      <c r="O59" s="157"/>
      <c r="P59" s="157"/>
      <c r="Q59" s="155"/>
      <c r="R59" s="155"/>
      <c r="S59" s="121"/>
      <c r="T59" s="415"/>
      <c r="U59" s="415"/>
      <c r="V59" s="415"/>
      <c r="W59" s="415"/>
      <c r="X59" s="415"/>
      <c r="Y59" s="415"/>
      <c r="Z59" s="415"/>
      <c r="AA59" s="415"/>
      <c r="AB59" s="415"/>
      <c r="AC59" s="415"/>
      <c r="AD59" s="415"/>
      <c r="AE59" s="415"/>
      <c r="AF59" s="415"/>
      <c r="AG59" s="415"/>
      <c r="AH59" s="415"/>
      <c r="AI59" s="415"/>
      <c r="AJ59" s="415"/>
      <c r="AK59" s="415"/>
      <c r="AL59" s="415"/>
      <c r="AM59" s="415"/>
      <c r="AN59" s="415"/>
      <c r="AO59" s="415"/>
      <c r="AP59" s="415"/>
      <c r="AQ59" s="415"/>
      <c r="AR59" s="17"/>
      <c r="AS59" s="52"/>
      <c r="AT59" s="61"/>
      <c r="AU59" s="51"/>
    </row>
    <row r="60" spans="1:47" s="2" customFormat="1" ht="15" customHeight="1">
      <c r="A60" s="154"/>
      <c r="B60" s="57" t="s">
        <v>146</v>
      </c>
      <c r="C60" s="57"/>
      <c r="D60" s="57"/>
      <c r="E60" s="57"/>
      <c r="F60" s="57"/>
      <c r="G60" s="57"/>
      <c r="H60" s="13"/>
      <c r="I60" s="13"/>
      <c r="J60" s="13"/>
      <c r="K60" s="13"/>
      <c r="L60" s="13"/>
      <c r="M60" s="13"/>
      <c r="N60" s="13"/>
      <c r="O60" s="157"/>
      <c r="P60" s="157"/>
      <c r="Q60" s="155"/>
      <c r="R60" s="155"/>
      <c r="S60" s="140" t="s">
        <v>196</v>
      </c>
      <c r="T60" s="6"/>
      <c r="U60" s="6"/>
      <c r="V60" s="6"/>
      <c r="W60" s="6"/>
      <c r="X60" s="6"/>
      <c r="Y60" s="6"/>
      <c r="Z60" s="6"/>
      <c r="AA60" s="6"/>
      <c r="AB60" s="6"/>
      <c r="AC60" s="6"/>
      <c r="AD60" s="6"/>
      <c r="AE60" s="6"/>
      <c r="AF60" s="158"/>
      <c r="AG60" s="13"/>
      <c r="AH60" s="13"/>
      <c r="AI60" s="13"/>
      <c r="AJ60" s="13"/>
      <c r="AK60" s="13"/>
      <c r="AL60" s="13"/>
      <c r="AM60" s="156"/>
      <c r="AN60" s="156"/>
      <c r="AO60" s="156"/>
      <c r="AP60" s="156"/>
      <c r="AQ60" s="156"/>
      <c r="AR60" s="17"/>
      <c r="AS60" s="63" t="s">
        <v>263</v>
      </c>
      <c r="AT60" s="64" t="s">
        <v>264</v>
      </c>
      <c r="AU60" s="51"/>
    </row>
    <row r="61" spans="1:47" s="2" customFormat="1" ht="13.5" customHeight="1">
      <c r="A61" s="154"/>
      <c r="B61" s="13"/>
      <c r="C61" s="205"/>
      <c r="D61" s="13" t="s">
        <v>20</v>
      </c>
      <c r="E61" s="58" t="s">
        <v>15</v>
      </c>
      <c r="F61" s="480"/>
      <c r="G61" s="480"/>
      <c r="H61" s="480"/>
      <c r="I61" s="480"/>
      <c r="J61" s="13" t="s">
        <v>17</v>
      </c>
      <c r="K61" s="58" t="s">
        <v>16</v>
      </c>
      <c r="L61" s="93"/>
      <c r="M61" s="205"/>
      <c r="N61" s="13" t="s">
        <v>14</v>
      </c>
      <c r="O61" s="157"/>
      <c r="P61" s="157"/>
      <c r="Q61" s="155"/>
      <c r="R61" s="155"/>
      <c r="S61" s="6"/>
      <c r="T61" s="205"/>
      <c r="U61" s="121" t="s">
        <v>57</v>
      </c>
      <c r="V61" s="6"/>
      <c r="W61" s="6"/>
      <c r="X61" s="6"/>
      <c r="Y61" s="6"/>
      <c r="Z61" s="6"/>
      <c r="AA61" s="6"/>
      <c r="AB61" s="6"/>
      <c r="AC61" s="205"/>
      <c r="AD61" s="121" t="s">
        <v>59</v>
      </c>
      <c r="AE61" s="6"/>
      <c r="AF61" s="158"/>
      <c r="AG61" s="13"/>
      <c r="AH61" s="13"/>
      <c r="AI61" s="13"/>
      <c r="AJ61" s="13"/>
      <c r="AK61" s="13"/>
      <c r="AL61" s="13"/>
      <c r="AM61" s="156"/>
      <c r="AN61" s="156"/>
      <c r="AO61" s="156"/>
      <c r="AP61" s="156"/>
      <c r="AQ61" s="156"/>
      <c r="AR61" s="17"/>
      <c r="AS61" s="65"/>
      <c r="AT61" s="122"/>
      <c r="AU61" s="219"/>
    </row>
    <row r="62" spans="1:47" s="2" customFormat="1" ht="13.5" customHeight="1">
      <c r="A62" s="154"/>
      <c r="B62" s="140"/>
      <c r="C62" s="155"/>
      <c r="D62" s="155"/>
      <c r="E62" s="155"/>
      <c r="F62" s="155"/>
      <c r="G62" s="155"/>
      <c r="H62" s="155"/>
      <c r="I62" s="155"/>
      <c r="J62" s="155"/>
      <c r="K62" s="155"/>
      <c r="L62" s="155"/>
      <c r="M62" s="155"/>
      <c r="N62" s="155"/>
      <c r="O62" s="157"/>
      <c r="P62" s="157"/>
      <c r="Q62" s="155"/>
      <c r="R62" s="155"/>
      <c r="S62" s="6"/>
      <c r="T62" s="205"/>
      <c r="U62" s="121" t="s">
        <v>58</v>
      </c>
      <c r="V62" s="6"/>
      <c r="W62" s="6"/>
      <c r="X62" s="6"/>
      <c r="Y62" s="6"/>
      <c r="Z62" s="6"/>
      <c r="AA62" s="6"/>
      <c r="AB62" s="6"/>
      <c r="AC62" s="205"/>
      <c r="AD62" s="121" t="s">
        <v>60</v>
      </c>
      <c r="AE62" s="6"/>
      <c r="AF62" s="158"/>
      <c r="AG62" s="13"/>
      <c r="AH62" s="13"/>
      <c r="AI62" s="13"/>
      <c r="AJ62" s="13"/>
      <c r="AK62" s="13"/>
      <c r="AL62" s="13"/>
      <c r="AM62" s="156"/>
      <c r="AN62" s="156"/>
      <c r="AO62" s="156"/>
      <c r="AP62" s="156"/>
      <c r="AQ62" s="156"/>
      <c r="AR62" s="17"/>
      <c r="AS62" s="26"/>
      <c r="AT62" s="123"/>
      <c r="AU62" s="219"/>
    </row>
    <row r="63" spans="1:47" s="2" customFormat="1" ht="12" customHeight="1">
      <c r="A63" s="185"/>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246"/>
      <c r="AQ63" s="246"/>
      <c r="AR63" s="247"/>
      <c r="AS63" s="59"/>
      <c r="AT63" s="60"/>
      <c r="AU63" s="51"/>
    </row>
    <row r="64" spans="1:47" s="201" customFormat="1" ht="15" customHeight="1">
      <c r="A64" s="331" t="s">
        <v>191</v>
      </c>
      <c r="B64" s="332"/>
      <c r="C64" s="332"/>
      <c r="D64" s="332"/>
      <c r="E64" s="332"/>
      <c r="F64" s="332"/>
      <c r="G64" s="332"/>
      <c r="H64" s="332"/>
      <c r="I64" s="332"/>
      <c r="J64" s="332"/>
      <c r="K64" s="332"/>
      <c r="L64" s="332"/>
      <c r="M64" s="332"/>
      <c r="N64" s="332"/>
      <c r="O64" s="332"/>
      <c r="P64" s="332"/>
      <c r="Q64" s="332"/>
      <c r="R64" s="332"/>
      <c r="S64" s="332"/>
      <c r="T64" s="332"/>
      <c r="U64" s="332"/>
      <c r="V64" s="332"/>
      <c r="W64" s="332"/>
      <c r="X64" s="332"/>
      <c r="Y64" s="332"/>
      <c r="Z64" s="332"/>
      <c r="AA64" s="332"/>
      <c r="AB64" s="332"/>
      <c r="AC64" s="332"/>
      <c r="AD64" s="332"/>
      <c r="AE64" s="332"/>
      <c r="AF64" s="332"/>
      <c r="AG64" s="332"/>
      <c r="AH64" s="332"/>
      <c r="AI64" s="332"/>
      <c r="AJ64" s="332"/>
      <c r="AK64" s="332"/>
      <c r="AL64" s="332"/>
      <c r="AM64" s="332"/>
      <c r="AN64" s="332"/>
      <c r="AO64" s="332"/>
      <c r="AP64" s="332"/>
      <c r="AQ64" s="332"/>
      <c r="AR64" s="333"/>
      <c r="AS64" s="26" t="s">
        <v>62</v>
      </c>
      <c r="AT64" s="23" t="s">
        <v>197</v>
      </c>
      <c r="AU64" s="132"/>
    </row>
    <row r="65" spans="1:48" s="14" customFormat="1" ht="15" customHeight="1">
      <c r="A65" s="154"/>
      <c r="B65" s="169" t="s">
        <v>352</v>
      </c>
      <c r="C65" s="57"/>
      <c r="D65" s="13"/>
      <c r="E65" s="13"/>
      <c r="F65" s="13"/>
      <c r="G65" s="13"/>
      <c r="H65" s="13"/>
      <c r="I65" s="13"/>
      <c r="J65" s="13"/>
      <c r="K65" s="13" t="s">
        <v>391</v>
      </c>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7"/>
      <c r="AS65" s="65"/>
      <c r="AT65" s="66" t="s">
        <v>313</v>
      </c>
      <c r="AU65" s="51"/>
      <c r="AV65" s="51"/>
    </row>
    <row r="66" spans="1:48" ht="13.5" customHeight="1">
      <c r="A66" s="149"/>
      <c r="B66" s="169"/>
      <c r="C66" s="387"/>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9"/>
      <c r="AR66" s="16"/>
      <c r="AS66" s="27"/>
      <c r="AT66" s="24" t="s">
        <v>392</v>
      </c>
    </row>
    <row r="67" spans="1:48" ht="13.5" customHeight="1">
      <c r="A67" s="149"/>
      <c r="B67" s="169"/>
      <c r="C67" s="390"/>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2"/>
      <c r="AR67" s="16"/>
      <c r="AS67" s="27"/>
      <c r="AT67" s="24"/>
    </row>
    <row r="68" spans="1:48" ht="13.5" customHeight="1">
      <c r="A68" s="149"/>
      <c r="B68" s="169"/>
      <c r="C68" s="393"/>
      <c r="D68" s="394"/>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5"/>
      <c r="AR68" s="16"/>
      <c r="AS68" s="26"/>
      <c r="AT68" s="23"/>
    </row>
    <row r="69" spans="1:48" s="4" customFormat="1" ht="15" customHeight="1">
      <c r="A69" s="149"/>
      <c r="B69" s="140" t="s">
        <v>314</v>
      </c>
      <c r="C69" s="39"/>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41"/>
      <c r="AO69" s="41"/>
      <c r="AP69" s="110"/>
      <c r="AQ69" s="6"/>
      <c r="AR69" s="16"/>
      <c r="AS69" s="26"/>
      <c r="AT69" s="23"/>
      <c r="AU69" s="132"/>
    </row>
    <row r="70" spans="1:48" s="4" customFormat="1" ht="13.5" customHeight="1">
      <c r="A70" s="149"/>
      <c r="B70" s="121"/>
      <c r="C70" s="134" t="s">
        <v>189</v>
      </c>
      <c r="D70" s="135"/>
      <c r="E70" s="135"/>
      <c r="F70" s="135"/>
      <c r="G70" s="135"/>
      <c r="H70" s="135"/>
      <c r="I70" s="135"/>
      <c r="J70" s="135"/>
      <c r="K70" s="135"/>
      <c r="L70" s="135"/>
      <c r="M70" s="135"/>
      <c r="N70" s="135"/>
      <c r="O70" s="135"/>
      <c r="P70" s="135"/>
      <c r="Q70" s="135"/>
      <c r="R70" s="135"/>
      <c r="S70" s="135"/>
      <c r="T70" s="135"/>
      <c r="U70" s="135"/>
      <c r="V70" s="136"/>
      <c r="W70" s="121" t="s">
        <v>188</v>
      </c>
      <c r="X70" s="134" t="s">
        <v>192</v>
      </c>
      <c r="Y70" s="135"/>
      <c r="Z70" s="135"/>
      <c r="AA70" s="135"/>
      <c r="AB70" s="135"/>
      <c r="AC70" s="135"/>
      <c r="AD70" s="135"/>
      <c r="AE70" s="135"/>
      <c r="AF70" s="135"/>
      <c r="AG70" s="135"/>
      <c r="AH70" s="135"/>
      <c r="AI70" s="135"/>
      <c r="AJ70" s="135"/>
      <c r="AK70" s="135"/>
      <c r="AL70" s="135"/>
      <c r="AM70" s="135"/>
      <c r="AN70" s="135"/>
      <c r="AO70" s="135"/>
      <c r="AP70" s="135"/>
      <c r="AQ70" s="136"/>
      <c r="AR70" s="170"/>
      <c r="AS70" s="27"/>
      <c r="AT70" s="24"/>
      <c r="AU70" s="132"/>
    </row>
    <row r="71" spans="1:48" s="4" customFormat="1" ht="13.5" customHeight="1">
      <c r="A71" s="149"/>
      <c r="B71" s="121"/>
      <c r="C71" s="396"/>
      <c r="D71" s="388"/>
      <c r="E71" s="388"/>
      <c r="F71" s="388"/>
      <c r="G71" s="388"/>
      <c r="H71" s="388"/>
      <c r="I71" s="388"/>
      <c r="J71" s="388"/>
      <c r="K71" s="388"/>
      <c r="L71" s="388"/>
      <c r="M71" s="388"/>
      <c r="N71" s="388"/>
      <c r="O71" s="388"/>
      <c r="P71" s="388"/>
      <c r="Q71" s="388"/>
      <c r="R71" s="388"/>
      <c r="S71" s="388"/>
      <c r="T71" s="388"/>
      <c r="U71" s="388"/>
      <c r="V71" s="389"/>
      <c r="W71" s="121"/>
      <c r="X71" s="429"/>
      <c r="Y71" s="430"/>
      <c r="Z71" s="430"/>
      <c r="AA71" s="430"/>
      <c r="AB71" s="430"/>
      <c r="AC71" s="430"/>
      <c r="AD71" s="430"/>
      <c r="AE71" s="430"/>
      <c r="AF71" s="430"/>
      <c r="AG71" s="430"/>
      <c r="AH71" s="430"/>
      <c r="AI71" s="430"/>
      <c r="AJ71" s="430"/>
      <c r="AK71" s="430"/>
      <c r="AL71" s="430"/>
      <c r="AM71" s="430"/>
      <c r="AN71" s="430"/>
      <c r="AO71" s="430"/>
      <c r="AP71" s="430"/>
      <c r="AQ71" s="431"/>
      <c r="AR71" s="170"/>
      <c r="AS71" s="67"/>
      <c r="AT71" s="54"/>
      <c r="AU71" s="132"/>
    </row>
    <row r="72" spans="1:48" s="4" customFormat="1" ht="13.5" customHeight="1">
      <c r="A72" s="149"/>
      <c r="B72" s="121"/>
      <c r="C72" s="390"/>
      <c r="D72" s="391"/>
      <c r="E72" s="391"/>
      <c r="F72" s="391"/>
      <c r="G72" s="391"/>
      <c r="H72" s="391"/>
      <c r="I72" s="391"/>
      <c r="J72" s="391"/>
      <c r="K72" s="391"/>
      <c r="L72" s="391"/>
      <c r="M72" s="391"/>
      <c r="N72" s="391"/>
      <c r="O72" s="391"/>
      <c r="P72" s="391"/>
      <c r="Q72" s="391"/>
      <c r="R72" s="391"/>
      <c r="S72" s="391"/>
      <c r="T72" s="391"/>
      <c r="U72" s="391"/>
      <c r="V72" s="392"/>
      <c r="W72" s="121"/>
      <c r="X72" s="432"/>
      <c r="Y72" s="433"/>
      <c r="Z72" s="433"/>
      <c r="AA72" s="433"/>
      <c r="AB72" s="433"/>
      <c r="AC72" s="433"/>
      <c r="AD72" s="433"/>
      <c r="AE72" s="433"/>
      <c r="AF72" s="433"/>
      <c r="AG72" s="433"/>
      <c r="AH72" s="433"/>
      <c r="AI72" s="433"/>
      <c r="AJ72" s="433"/>
      <c r="AK72" s="433"/>
      <c r="AL72" s="433"/>
      <c r="AM72" s="433"/>
      <c r="AN72" s="433"/>
      <c r="AO72" s="433"/>
      <c r="AP72" s="433"/>
      <c r="AQ72" s="434"/>
      <c r="AR72" s="170"/>
      <c r="AS72" s="67"/>
      <c r="AT72" s="54"/>
      <c r="AU72" s="132"/>
    </row>
    <row r="73" spans="1:48" s="4" customFormat="1" ht="13.5" customHeight="1">
      <c r="A73" s="149"/>
      <c r="B73" s="121"/>
      <c r="C73" s="390"/>
      <c r="D73" s="391"/>
      <c r="E73" s="391"/>
      <c r="F73" s="391"/>
      <c r="G73" s="391"/>
      <c r="H73" s="391"/>
      <c r="I73" s="391"/>
      <c r="J73" s="391"/>
      <c r="K73" s="391"/>
      <c r="L73" s="391"/>
      <c r="M73" s="391"/>
      <c r="N73" s="391"/>
      <c r="O73" s="391"/>
      <c r="P73" s="391"/>
      <c r="Q73" s="391"/>
      <c r="R73" s="391"/>
      <c r="S73" s="391"/>
      <c r="T73" s="391"/>
      <c r="U73" s="391"/>
      <c r="V73" s="392"/>
      <c r="W73" s="121"/>
      <c r="X73" s="432"/>
      <c r="Y73" s="433"/>
      <c r="Z73" s="433"/>
      <c r="AA73" s="433"/>
      <c r="AB73" s="433"/>
      <c r="AC73" s="433"/>
      <c r="AD73" s="433"/>
      <c r="AE73" s="433"/>
      <c r="AF73" s="433"/>
      <c r="AG73" s="433"/>
      <c r="AH73" s="433"/>
      <c r="AI73" s="433"/>
      <c r="AJ73" s="433"/>
      <c r="AK73" s="433"/>
      <c r="AL73" s="433"/>
      <c r="AM73" s="433"/>
      <c r="AN73" s="433"/>
      <c r="AO73" s="433"/>
      <c r="AP73" s="433"/>
      <c r="AQ73" s="434"/>
      <c r="AR73" s="170"/>
      <c r="AS73" s="67"/>
      <c r="AT73" s="54"/>
      <c r="AU73" s="132"/>
    </row>
    <row r="74" spans="1:48" s="4" customFormat="1" ht="13.5" customHeight="1">
      <c r="A74" s="149"/>
      <c r="B74" s="121"/>
      <c r="C74" s="393"/>
      <c r="D74" s="394"/>
      <c r="E74" s="394"/>
      <c r="F74" s="394"/>
      <c r="G74" s="394"/>
      <c r="H74" s="394"/>
      <c r="I74" s="394"/>
      <c r="J74" s="394"/>
      <c r="K74" s="394"/>
      <c r="L74" s="394"/>
      <c r="M74" s="394"/>
      <c r="N74" s="394"/>
      <c r="O74" s="394"/>
      <c r="P74" s="394"/>
      <c r="Q74" s="394"/>
      <c r="R74" s="394"/>
      <c r="S74" s="394"/>
      <c r="T74" s="394"/>
      <c r="U74" s="394"/>
      <c r="V74" s="395"/>
      <c r="W74" s="121"/>
      <c r="X74" s="432"/>
      <c r="Y74" s="433"/>
      <c r="Z74" s="433"/>
      <c r="AA74" s="433"/>
      <c r="AB74" s="433"/>
      <c r="AC74" s="433"/>
      <c r="AD74" s="433"/>
      <c r="AE74" s="433"/>
      <c r="AF74" s="433"/>
      <c r="AG74" s="433"/>
      <c r="AH74" s="433"/>
      <c r="AI74" s="433"/>
      <c r="AJ74" s="433"/>
      <c r="AK74" s="433"/>
      <c r="AL74" s="433"/>
      <c r="AM74" s="433"/>
      <c r="AN74" s="433"/>
      <c r="AO74" s="433"/>
      <c r="AP74" s="433"/>
      <c r="AQ74" s="434"/>
      <c r="AR74" s="170"/>
      <c r="AS74" s="26"/>
      <c r="AT74" s="23"/>
      <c r="AU74" s="132"/>
    </row>
    <row r="75" spans="1:48" s="4" customFormat="1" ht="13.5" customHeight="1">
      <c r="A75" s="149"/>
      <c r="B75" s="121"/>
      <c r="C75" s="134" t="s">
        <v>229</v>
      </c>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6"/>
      <c r="AR75" s="170"/>
      <c r="AS75" s="26"/>
      <c r="AT75" s="23"/>
      <c r="AU75" s="132"/>
    </row>
    <row r="76" spans="1:48" s="4" customFormat="1" ht="13.5" customHeight="1">
      <c r="A76" s="149"/>
      <c r="B76" s="121"/>
      <c r="C76" s="171" t="s">
        <v>214</v>
      </c>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c r="AQ76" s="172"/>
      <c r="AR76" s="170"/>
      <c r="AS76" s="26"/>
      <c r="AT76" s="23"/>
      <c r="AU76" s="132"/>
    </row>
    <row r="77" spans="1:48" s="4" customFormat="1" ht="13.5" customHeight="1">
      <c r="A77" s="149"/>
      <c r="B77" s="121"/>
      <c r="C77" s="471" t="s">
        <v>262</v>
      </c>
      <c r="D77" s="472"/>
      <c r="E77" s="472"/>
      <c r="F77" s="417"/>
      <c r="G77" s="476"/>
      <c r="H77" s="477"/>
      <c r="I77" s="173" t="s">
        <v>218</v>
      </c>
      <c r="J77" s="70"/>
      <c r="K77" s="121"/>
      <c r="L77" s="121" t="s">
        <v>212</v>
      </c>
      <c r="M77" s="478"/>
      <c r="N77" s="479"/>
      <c r="O77" s="174" t="s">
        <v>217</v>
      </c>
      <c r="P77" s="121"/>
      <c r="Q77" s="121" t="s">
        <v>212</v>
      </c>
      <c r="R77" s="417"/>
      <c r="S77" s="418"/>
      <c r="T77" s="419"/>
      <c r="U77" s="412" t="s">
        <v>216</v>
      </c>
      <c r="V77" s="413"/>
      <c r="W77" s="413"/>
      <c r="X77" s="413"/>
      <c r="Y77" s="121" t="s">
        <v>212</v>
      </c>
      <c r="Z77" s="503">
        <v>6.0999999999999997E-4</v>
      </c>
      <c r="AA77" s="503"/>
      <c r="AB77" s="503"/>
      <c r="AC77" s="504"/>
      <c r="AD77" s="109"/>
      <c r="AE77" s="175"/>
      <c r="AF77" s="175"/>
      <c r="AG77" s="175"/>
      <c r="AH77" s="121"/>
      <c r="AI77" s="121"/>
      <c r="AJ77" s="176" t="s">
        <v>347</v>
      </c>
      <c r="AK77" s="121" t="s">
        <v>215</v>
      </c>
      <c r="AL77" s="423">
        <f>(F77*M77*R77/100*Z77)*12</f>
        <v>0</v>
      </c>
      <c r="AM77" s="424"/>
      <c r="AN77" s="425"/>
      <c r="AO77" s="426" t="s">
        <v>230</v>
      </c>
      <c r="AP77" s="427"/>
      <c r="AQ77" s="428"/>
      <c r="AR77" s="170"/>
      <c r="AS77" s="26"/>
      <c r="AT77" s="23"/>
      <c r="AU77" s="132"/>
    </row>
    <row r="78" spans="1:48" s="4" customFormat="1" ht="13.5" customHeight="1">
      <c r="A78" s="149"/>
      <c r="B78" s="121"/>
      <c r="C78" s="177" t="s">
        <v>213</v>
      </c>
      <c r="D78" s="121"/>
      <c r="E78" s="121"/>
      <c r="F78" s="121"/>
      <c r="G78" s="121"/>
      <c r="H78" s="121"/>
      <c r="I78" s="121"/>
      <c r="J78" s="121"/>
      <c r="K78" s="121"/>
      <c r="L78" s="121"/>
      <c r="M78" s="121"/>
      <c r="N78" s="121"/>
      <c r="O78" s="121"/>
      <c r="P78" s="121"/>
      <c r="Q78" s="121"/>
      <c r="R78" s="121"/>
      <c r="S78" s="121"/>
      <c r="T78" s="121"/>
      <c r="U78" s="121"/>
      <c r="V78" s="121"/>
      <c r="W78" s="121"/>
      <c r="X78" s="121"/>
      <c r="Y78" s="121"/>
      <c r="Z78" s="213"/>
      <c r="AA78" s="213"/>
      <c r="AB78" s="213"/>
      <c r="AC78" s="220"/>
      <c r="AD78" s="5"/>
      <c r="AE78" s="5"/>
      <c r="AF78" s="5"/>
      <c r="AG78" s="5"/>
      <c r="AH78" s="121"/>
      <c r="AI78" s="121"/>
      <c r="AJ78" s="178"/>
      <c r="AK78" s="121"/>
      <c r="AL78" s="121"/>
      <c r="AM78" s="121"/>
      <c r="AN78" s="121"/>
      <c r="AO78" s="93"/>
      <c r="AP78" s="93"/>
      <c r="AQ78" s="94"/>
      <c r="AR78" s="170"/>
      <c r="AS78" s="26"/>
      <c r="AT78" s="23"/>
      <c r="AU78" s="132"/>
    </row>
    <row r="79" spans="1:48" s="4" customFormat="1" ht="13.5" customHeight="1">
      <c r="A79" s="149"/>
      <c r="B79" s="121"/>
      <c r="C79" s="471" t="s">
        <v>262</v>
      </c>
      <c r="D79" s="472"/>
      <c r="E79" s="472"/>
      <c r="F79" s="417"/>
      <c r="G79" s="476"/>
      <c r="H79" s="477"/>
      <c r="I79" s="173" t="s">
        <v>218</v>
      </c>
      <c r="J79" s="70"/>
      <c r="K79" s="121"/>
      <c r="L79" s="121"/>
      <c r="M79" s="121"/>
      <c r="N79" s="121"/>
      <c r="O79" s="121"/>
      <c r="P79" s="121"/>
      <c r="Q79" s="121" t="s">
        <v>212</v>
      </c>
      <c r="R79" s="417"/>
      <c r="S79" s="418"/>
      <c r="T79" s="419"/>
      <c r="U79" s="412" t="s">
        <v>216</v>
      </c>
      <c r="V79" s="413"/>
      <c r="W79" s="413"/>
      <c r="X79" s="413"/>
      <c r="Y79" s="121" t="s">
        <v>212</v>
      </c>
      <c r="Z79" s="503">
        <v>6.0999999999999997E-4</v>
      </c>
      <c r="AA79" s="503"/>
      <c r="AB79" s="503"/>
      <c r="AC79" s="504"/>
      <c r="AD79" s="179"/>
      <c r="AE79" s="179"/>
      <c r="AF79" s="179"/>
      <c r="AG79" s="5"/>
      <c r="AH79" s="121"/>
      <c r="AI79" s="121"/>
      <c r="AJ79" s="176" t="s">
        <v>347</v>
      </c>
      <c r="AK79" s="121" t="s">
        <v>215</v>
      </c>
      <c r="AL79" s="423">
        <f>(F79*R79/100*Z79)*12</f>
        <v>0</v>
      </c>
      <c r="AM79" s="424"/>
      <c r="AN79" s="425"/>
      <c r="AO79" s="426" t="s">
        <v>230</v>
      </c>
      <c r="AP79" s="427"/>
      <c r="AQ79" s="428"/>
      <c r="AR79" s="170"/>
      <c r="AS79" s="26"/>
      <c r="AT79" s="23"/>
      <c r="AU79" s="132"/>
    </row>
    <row r="80" spans="1:48" s="4" customFormat="1" ht="13.5" customHeight="1">
      <c r="A80" s="149"/>
      <c r="B80" s="121"/>
      <c r="C80" s="177" t="s">
        <v>221</v>
      </c>
      <c r="D80" s="121"/>
      <c r="E80" s="121"/>
      <c r="F80" s="121"/>
      <c r="G80" s="121"/>
      <c r="H80" s="121"/>
      <c r="I80" s="121"/>
      <c r="J80" s="121"/>
      <c r="K80" s="121"/>
      <c r="L80" s="121"/>
      <c r="M80" s="121"/>
      <c r="N80" s="121"/>
      <c r="O80" s="121"/>
      <c r="P80" s="121"/>
      <c r="Q80" s="121"/>
      <c r="R80" s="121"/>
      <c r="S80" s="121"/>
      <c r="T80" s="121"/>
      <c r="U80" s="121"/>
      <c r="V80" s="121"/>
      <c r="W80" s="121"/>
      <c r="X80" s="121"/>
      <c r="Y80" s="121"/>
      <c r="Z80" s="213"/>
      <c r="AA80" s="213"/>
      <c r="AB80" s="213"/>
      <c r="AC80" s="220"/>
      <c r="AD80" s="121"/>
      <c r="AE80" s="121"/>
      <c r="AF80" s="121"/>
      <c r="AG80" s="5"/>
      <c r="AH80" s="121"/>
      <c r="AI80" s="121"/>
      <c r="AJ80" s="178"/>
      <c r="AK80" s="121"/>
      <c r="AL80" s="121"/>
      <c r="AM80" s="121"/>
      <c r="AN80" s="121"/>
      <c r="AO80" s="93"/>
      <c r="AP80" s="93"/>
      <c r="AQ80" s="94"/>
      <c r="AR80" s="170"/>
      <c r="AS80" s="26"/>
      <c r="AT80" s="23"/>
      <c r="AU80" s="132"/>
    </row>
    <row r="81" spans="1:47" s="4" customFormat="1" ht="13.5" customHeight="1">
      <c r="A81" s="149"/>
      <c r="B81" s="121"/>
      <c r="C81" s="471" t="s">
        <v>262</v>
      </c>
      <c r="D81" s="472"/>
      <c r="E81" s="472"/>
      <c r="F81" s="473"/>
      <c r="G81" s="474"/>
      <c r="H81" s="475"/>
      <c r="I81" s="173" t="s">
        <v>218</v>
      </c>
      <c r="J81" s="70"/>
      <c r="K81" s="121"/>
      <c r="L81" s="121"/>
      <c r="M81" s="121"/>
      <c r="N81" s="121"/>
      <c r="O81" s="121"/>
      <c r="P81" s="121"/>
      <c r="Q81" s="121" t="s">
        <v>212</v>
      </c>
      <c r="R81" s="417"/>
      <c r="S81" s="418"/>
      <c r="T81" s="419"/>
      <c r="U81" s="412" t="s">
        <v>216</v>
      </c>
      <c r="V81" s="413"/>
      <c r="W81" s="413"/>
      <c r="X81" s="413"/>
      <c r="Y81" s="121" t="s">
        <v>212</v>
      </c>
      <c r="Z81" s="503">
        <v>6.0999999999999997E-4</v>
      </c>
      <c r="AA81" s="503"/>
      <c r="AB81" s="503"/>
      <c r="AC81" s="504"/>
      <c r="AD81" s="109"/>
      <c r="AE81" s="175"/>
      <c r="AF81" s="175"/>
      <c r="AG81" s="175"/>
      <c r="AH81" s="121"/>
      <c r="AI81" s="121"/>
      <c r="AJ81" s="176" t="s">
        <v>347</v>
      </c>
      <c r="AK81" s="121" t="s">
        <v>215</v>
      </c>
      <c r="AL81" s="423">
        <f>(F81*R81/100*Z81)*12</f>
        <v>0</v>
      </c>
      <c r="AM81" s="424"/>
      <c r="AN81" s="425"/>
      <c r="AO81" s="426" t="s">
        <v>230</v>
      </c>
      <c r="AP81" s="427"/>
      <c r="AQ81" s="428"/>
      <c r="AR81" s="170"/>
      <c r="AS81" s="26"/>
      <c r="AT81" s="23"/>
      <c r="AU81" s="132"/>
    </row>
    <row r="82" spans="1:47" s="4" customFormat="1" ht="13.5" customHeight="1">
      <c r="A82" s="149"/>
      <c r="B82" s="121"/>
      <c r="C82" s="177" t="s">
        <v>220</v>
      </c>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5"/>
      <c r="AD82" s="5"/>
      <c r="AE82" s="5"/>
      <c r="AF82" s="5"/>
      <c r="AG82" s="5"/>
      <c r="AH82" s="121"/>
      <c r="AI82" s="121"/>
      <c r="AJ82" s="178"/>
      <c r="AK82" s="121"/>
      <c r="AL82" s="121"/>
      <c r="AM82" s="121"/>
      <c r="AN82" s="121"/>
      <c r="AO82" s="93"/>
      <c r="AP82" s="93"/>
      <c r="AQ82" s="94"/>
      <c r="AR82" s="170"/>
      <c r="AS82" s="26"/>
      <c r="AT82" s="23"/>
      <c r="AU82" s="132"/>
    </row>
    <row r="83" spans="1:47" s="4" customFormat="1" ht="13.5" customHeight="1">
      <c r="A83" s="149"/>
      <c r="B83" s="121"/>
      <c r="C83" s="438" t="s">
        <v>237</v>
      </c>
      <c r="D83" s="439"/>
      <c r="E83" s="440"/>
      <c r="F83" s="397"/>
      <c r="G83" s="398"/>
      <c r="H83" s="398"/>
      <c r="I83" s="398"/>
      <c r="J83" s="399"/>
      <c r="K83" s="121"/>
      <c r="L83" s="417"/>
      <c r="M83" s="418"/>
      <c r="N83" s="419"/>
      <c r="O83" s="410" t="str">
        <f>IFERROR(VLOOKUP(F83,入力上の留意点!B39:K49,9,FALSE),"")&amp;"/月"</f>
        <v>/月</v>
      </c>
      <c r="P83" s="411"/>
      <c r="Q83" s="121" t="s">
        <v>212</v>
      </c>
      <c r="R83" s="417"/>
      <c r="S83" s="418"/>
      <c r="T83" s="419"/>
      <c r="U83" s="412" t="s">
        <v>216</v>
      </c>
      <c r="V83" s="413"/>
      <c r="W83" s="413"/>
      <c r="X83" s="413"/>
      <c r="Y83" s="121" t="s">
        <v>212</v>
      </c>
      <c r="Z83" s="420" t="str">
        <f>IFERROR(VLOOKUP(F83,入力上の留意点!B39:O49,11,FALSE),"")</f>
        <v/>
      </c>
      <c r="AA83" s="421"/>
      <c r="AB83" s="422"/>
      <c r="AC83" s="5"/>
      <c r="AD83" s="179"/>
      <c r="AE83" s="179"/>
      <c r="AF83" s="179"/>
      <c r="AG83" s="5"/>
      <c r="AH83" s="121"/>
      <c r="AI83" s="121"/>
      <c r="AJ83" s="176" t="s">
        <v>347</v>
      </c>
      <c r="AK83" s="121" t="s">
        <v>215</v>
      </c>
      <c r="AL83" s="423">
        <f>IFERROR((L83*R83/100*Z83)*12,0)</f>
        <v>0</v>
      </c>
      <c r="AM83" s="424"/>
      <c r="AN83" s="425"/>
      <c r="AO83" s="426" t="s">
        <v>230</v>
      </c>
      <c r="AP83" s="427"/>
      <c r="AQ83" s="428"/>
      <c r="AR83" s="170"/>
      <c r="AS83" s="27"/>
      <c r="AT83" s="24"/>
      <c r="AU83" s="132"/>
    </row>
    <row r="84" spans="1:47" s="4" customFormat="1" ht="13.5" customHeight="1">
      <c r="A84" s="149"/>
      <c r="B84" s="121"/>
      <c r="C84" s="177" t="s">
        <v>219</v>
      </c>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93"/>
      <c r="AP84" s="93"/>
      <c r="AQ84" s="94"/>
      <c r="AR84" s="170"/>
      <c r="AS84" s="26"/>
      <c r="AT84" s="23"/>
      <c r="AU84" s="132"/>
    </row>
    <row r="85" spans="1:47" s="4" customFormat="1" ht="13.5" customHeight="1">
      <c r="A85" s="149"/>
      <c r="B85" s="121"/>
      <c r="C85" s="177"/>
      <c r="D85" s="441"/>
      <c r="E85" s="442"/>
      <c r="F85" s="442"/>
      <c r="G85" s="442"/>
      <c r="H85" s="442"/>
      <c r="I85" s="442"/>
      <c r="J85" s="442"/>
      <c r="K85" s="442"/>
      <c r="L85" s="442"/>
      <c r="M85" s="442"/>
      <c r="N85" s="442"/>
      <c r="O85" s="442"/>
      <c r="P85" s="442"/>
      <c r="Q85" s="442"/>
      <c r="R85" s="442"/>
      <c r="S85" s="442"/>
      <c r="T85" s="442"/>
      <c r="U85" s="442"/>
      <c r="V85" s="442"/>
      <c r="W85" s="442"/>
      <c r="X85" s="442"/>
      <c r="Y85" s="442"/>
      <c r="Z85" s="442"/>
      <c r="AA85" s="442"/>
      <c r="AB85" s="442"/>
      <c r="AC85" s="442"/>
      <c r="AD85" s="442"/>
      <c r="AE85" s="442"/>
      <c r="AF85" s="442"/>
      <c r="AG85" s="442"/>
      <c r="AH85" s="442"/>
      <c r="AI85" s="442"/>
      <c r="AJ85" s="443"/>
      <c r="AK85" s="121" t="s">
        <v>215</v>
      </c>
      <c r="AL85" s="417"/>
      <c r="AM85" s="418"/>
      <c r="AN85" s="419"/>
      <c r="AO85" s="426" t="s">
        <v>230</v>
      </c>
      <c r="AP85" s="427"/>
      <c r="AQ85" s="428"/>
      <c r="AR85" s="170"/>
      <c r="AS85" s="27"/>
      <c r="AT85" s="24"/>
      <c r="AU85" s="132"/>
    </row>
    <row r="86" spans="1:47" s="4" customFormat="1" ht="13.5" customHeight="1">
      <c r="A86" s="149"/>
      <c r="B86" s="121"/>
      <c r="C86" s="177"/>
      <c r="D86" s="444"/>
      <c r="E86" s="445"/>
      <c r="F86" s="445"/>
      <c r="G86" s="445"/>
      <c r="H86" s="445"/>
      <c r="I86" s="445"/>
      <c r="J86" s="445"/>
      <c r="K86" s="445"/>
      <c r="L86" s="445"/>
      <c r="M86" s="445"/>
      <c r="N86" s="445"/>
      <c r="O86" s="445"/>
      <c r="P86" s="445"/>
      <c r="Q86" s="445"/>
      <c r="R86" s="445"/>
      <c r="S86" s="445"/>
      <c r="T86" s="445"/>
      <c r="U86" s="445"/>
      <c r="V86" s="445"/>
      <c r="W86" s="445"/>
      <c r="X86" s="445"/>
      <c r="Y86" s="445"/>
      <c r="Z86" s="445"/>
      <c r="AA86" s="445"/>
      <c r="AB86" s="445"/>
      <c r="AC86" s="445"/>
      <c r="AD86" s="445"/>
      <c r="AE86" s="445"/>
      <c r="AF86" s="445"/>
      <c r="AG86" s="445"/>
      <c r="AH86" s="445"/>
      <c r="AI86" s="445"/>
      <c r="AJ86" s="446"/>
      <c r="AK86" s="121"/>
      <c r="AL86" s="121"/>
      <c r="AM86" s="121"/>
      <c r="AN86" s="121"/>
      <c r="AO86" s="121"/>
      <c r="AP86" s="121"/>
      <c r="AQ86" s="180"/>
      <c r="AR86" s="170"/>
      <c r="AS86" s="26"/>
      <c r="AT86" s="23"/>
      <c r="AU86" s="132"/>
    </row>
    <row r="87" spans="1:47" s="4" customFormat="1" ht="8.1" customHeight="1">
      <c r="A87" s="149"/>
      <c r="B87" s="121"/>
      <c r="C87" s="181"/>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c r="AJ87" s="182"/>
      <c r="AK87" s="183"/>
      <c r="AL87" s="183"/>
      <c r="AM87" s="183"/>
      <c r="AN87" s="183"/>
      <c r="AO87" s="183"/>
      <c r="AP87" s="183"/>
      <c r="AQ87" s="184"/>
      <c r="AR87" s="170"/>
      <c r="AS87" s="26"/>
      <c r="AT87" s="23"/>
      <c r="AU87" s="132"/>
    </row>
    <row r="88" spans="1:47" s="33" customFormat="1" ht="6" customHeight="1">
      <c r="A88" s="154"/>
      <c r="B88" s="93"/>
      <c r="C88" s="248"/>
      <c r="D88" s="248"/>
      <c r="E88" s="248"/>
      <c r="F88" s="248"/>
      <c r="G88" s="248"/>
      <c r="H88" s="248"/>
      <c r="I88" s="248"/>
      <c r="J88" s="248"/>
      <c r="K88" s="248"/>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248"/>
      <c r="AP88" s="248"/>
      <c r="AQ88" s="248"/>
      <c r="AR88" s="170"/>
      <c r="AS88" s="65"/>
      <c r="AT88" s="66"/>
      <c r="AU88" s="51"/>
    </row>
    <row r="89" spans="1:47" s="334" customFormat="1" ht="6" customHeight="1">
      <c r="A89" s="154"/>
      <c r="B89" s="9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87"/>
      <c r="AP89" s="187"/>
      <c r="AQ89" s="187"/>
      <c r="AR89" s="170"/>
      <c r="AS89" s="63"/>
      <c r="AT89" s="64"/>
      <c r="AU89" s="214"/>
    </row>
    <row r="90" spans="1:47" s="201" customFormat="1" ht="15" customHeight="1">
      <c r="A90" s="328" t="s">
        <v>147</v>
      </c>
      <c r="B90" s="329"/>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329"/>
      <c r="AG90" s="329"/>
      <c r="AH90" s="329"/>
      <c r="AI90" s="329"/>
      <c r="AJ90" s="329"/>
      <c r="AK90" s="329"/>
      <c r="AL90" s="329"/>
      <c r="AM90" s="329"/>
      <c r="AN90" s="329"/>
      <c r="AO90" s="329"/>
      <c r="AP90" s="329"/>
      <c r="AQ90" s="329"/>
      <c r="AR90" s="330"/>
      <c r="AS90" s="27"/>
      <c r="AT90" s="24"/>
      <c r="AU90" s="132"/>
    </row>
    <row r="91" spans="1:47" ht="15" customHeight="1">
      <c r="A91" s="149"/>
      <c r="B91" s="140" t="s">
        <v>3</v>
      </c>
      <c r="C91" s="39" t="s">
        <v>23</v>
      </c>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187"/>
      <c r="AP91" s="187"/>
      <c r="AQ91" s="187"/>
      <c r="AR91" s="170"/>
      <c r="AS91" s="26"/>
      <c r="AT91" s="23"/>
    </row>
    <row r="92" spans="1:47" ht="13.5" customHeight="1">
      <c r="A92" s="149"/>
      <c r="B92" s="121"/>
      <c r="C92" s="205"/>
      <c r="D92" s="6" t="s">
        <v>34</v>
      </c>
      <c r="E92" s="6"/>
      <c r="F92" s="6"/>
      <c r="G92" s="6"/>
      <c r="H92" s="6"/>
      <c r="I92" s="6"/>
      <c r="J92" s="6"/>
      <c r="K92" s="6"/>
      <c r="L92" s="6" t="s">
        <v>54</v>
      </c>
      <c r="M92" s="6"/>
      <c r="N92" s="6"/>
      <c r="O92" s="6"/>
      <c r="P92" s="6"/>
      <c r="Q92" s="6"/>
      <c r="R92" s="205"/>
      <c r="S92" s="6" t="s">
        <v>35</v>
      </c>
      <c r="T92" s="6"/>
      <c r="U92" s="6"/>
      <c r="V92" s="6"/>
      <c r="W92" s="205"/>
      <c r="X92" s="6" t="s">
        <v>36</v>
      </c>
      <c r="Y92" s="6"/>
      <c r="Z92" s="6"/>
      <c r="AA92" s="6"/>
      <c r="AB92" s="205"/>
      <c r="AC92" s="6" t="s">
        <v>37</v>
      </c>
      <c r="AD92" s="6"/>
      <c r="AE92" s="6"/>
      <c r="AF92" s="6"/>
      <c r="AG92" s="205"/>
      <c r="AH92" s="6" t="s">
        <v>38</v>
      </c>
      <c r="AI92" s="6"/>
      <c r="AJ92" s="6"/>
      <c r="AK92" s="205"/>
      <c r="AL92" s="6" t="s">
        <v>39</v>
      </c>
      <c r="AM92" s="6"/>
      <c r="AN92" s="6"/>
      <c r="AO92" s="187"/>
      <c r="AP92" s="187"/>
      <c r="AQ92" s="187"/>
      <c r="AR92" s="170"/>
      <c r="AS92" s="26"/>
      <c r="AT92" s="23"/>
    </row>
    <row r="93" spans="1:47" ht="13.5" customHeight="1">
      <c r="A93" s="149"/>
      <c r="B93" s="121"/>
      <c r="C93" s="9"/>
      <c r="D93" s="6"/>
      <c r="E93" s="6"/>
      <c r="F93" s="6"/>
      <c r="G93" s="6"/>
      <c r="H93" s="6"/>
      <c r="I93" s="6"/>
      <c r="J93" s="6"/>
      <c r="K93" s="6"/>
      <c r="L93" s="6" t="s">
        <v>55</v>
      </c>
      <c r="M93" s="6"/>
      <c r="N93" s="6"/>
      <c r="O93" s="6"/>
      <c r="P93" s="6"/>
      <c r="Q93" s="6"/>
      <c r="R93" s="435"/>
      <c r="S93" s="435"/>
      <c r="T93" s="435"/>
      <c r="U93" s="435"/>
      <c r="V93" s="6" t="s">
        <v>40</v>
      </c>
      <c r="W93" s="6"/>
      <c r="X93" s="6"/>
      <c r="Y93" s="6"/>
      <c r="Z93" s="6"/>
      <c r="AA93" s="6"/>
      <c r="AB93" s="6"/>
      <c r="AC93" s="6"/>
      <c r="AD93" s="6"/>
      <c r="AE93" s="6"/>
      <c r="AF93" s="6"/>
      <c r="AG93" s="6"/>
      <c r="AH93" s="6"/>
      <c r="AI93" s="6"/>
      <c r="AJ93" s="6"/>
      <c r="AK93" s="6"/>
      <c r="AL93" s="6"/>
      <c r="AM93" s="6"/>
      <c r="AN93" s="6"/>
      <c r="AO93" s="187"/>
      <c r="AP93" s="187"/>
      <c r="AQ93" s="187"/>
      <c r="AR93" s="170"/>
      <c r="AS93" s="27"/>
      <c r="AT93" s="24"/>
    </row>
    <row r="94" spans="1:47" ht="13.5" customHeight="1">
      <c r="A94" s="149"/>
      <c r="B94" s="121"/>
      <c r="C94" s="9"/>
      <c r="D94" s="6"/>
      <c r="E94" s="6"/>
      <c r="F94" s="6"/>
      <c r="G94" s="6"/>
      <c r="H94" s="6"/>
      <c r="I94" s="6"/>
      <c r="J94" s="6"/>
      <c r="K94" s="6"/>
      <c r="L94" s="6"/>
      <c r="M94" s="6"/>
      <c r="N94" s="6"/>
      <c r="O94" s="6"/>
      <c r="P94" s="6"/>
      <c r="Q94" s="6"/>
      <c r="R94" s="189"/>
      <c r="S94" s="189"/>
      <c r="T94" s="189"/>
      <c r="U94" s="189"/>
      <c r="V94" s="6"/>
      <c r="W94" s="6"/>
      <c r="X94" s="6"/>
      <c r="Y94" s="6"/>
      <c r="Z94" s="6"/>
      <c r="AA94" s="6"/>
      <c r="AB94" s="6"/>
      <c r="AC94" s="6"/>
      <c r="AD94" s="6"/>
      <c r="AE94" s="6"/>
      <c r="AF94" s="6"/>
      <c r="AG94" s="6"/>
      <c r="AH94" s="6"/>
      <c r="AI94" s="6"/>
      <c r="AJ94" s="6"/>
      <c r="AK94" s="6"/>
      <c r="AL94" s="6"/>
      <c r="AM94" s="6"/>
      <c r="AN94" s="6"/>
      <c r="AO94" s="187"/>
      <c r="AP94" s="187"/>
      <c r="AQ94" s="187"/>
      <c r="AR94" s="170"/>
      <c r="AS94" s="27"/>
      <c r="AT94" s="24"/>
    </row>
    <row r="95" spans="1:47" ht="13.5" customHeight="1">
      <c r="A95" s="149"/>
      <c r="B95" s="121"/>
      <c r="C95" s="205"/>
      <c r="D95" s="6" t="s">
        <v>266</v>
      </c>
      <c r="E95" s="6"/>
      <c r="F95" s="6"/>
      <c r="G95" s="6"/>
      <c r="H95" s="6"/>
      <c r="I95" s="6"/>
      <c r="J95" s="6"/>
      <c r="K95" s="6"/>
      <c r="L95" s="6" t="s">
        <v>267</v>
      </c>
      <c r="M95" s="6"/>
      <c r="N95" s="6"/>
      <c r="O95" s="6"/>
      <c r="P95" s="6"/>
      <c r="Q95" s="6"/>
      <c r="R95" s="189"/>
      <c r="S95" s="436"/>
      <c r="T95" s="436"/>
      <c r="U95" s="436"/>
      <c r="V95" s="436"/>
      <c r="W95" s="436"/>
      <c r="X95" s="6"/>
      <c r="Y95" s="6" t="s">
        <v>268</v>
      </c>
      <c r="Z95" s="6"/>
      <c r="AA95" s="6"/>
      <c r="AB95" s="6"/>
      <c r="AC95" s="6"/>
      <c r="AD95" s="6"/>
      <c r="AE95" s="6"/>
      <c r="AF95" s="6"/>
      <c r="AG95" s="6"/>
      <c r="AH95" s="6"/>
      <c r="AI95" s="6"/>
      <c r="AJ95" s="6"/>
      <c r="AK95" s="6"/>
      <c r="AL95" s="6"/>
      <c r="AM95" s="6"/>
      <c r="AN95" s="6"/>
      <c r="AO95" s="187"/>
      <c r="AP95" s="187"/>
      <c r="AQ95" s="187"/>
      <c r="AR95" s="170"/>
      <c r="AS95" s="27"/>
      <c r="AT95" s="24"/>
    </row>
    <row r="96" spans="1:47" ht="13.5" customHeight="1">
      <c r="A96" s="149"/>
      <c r="B96" s="121"/>
      <c r="C96" s="9"/>
      <c r="D96" s="6"/>
      <c r="E96" s="6"/>
      <c r="F96" s="6"/>
      <c r="G96" s="6"/>
      <c r="H96" s="6"/>
      <c r="I96" s="6"/>
      <c r="J96" s="6"/>
      <c r="K96" s="6"/>
      <c r="L96" s="6"/>
      <c r="M96" s="6"/>
      <c r="N96" s="6"/>
      <c r="O96" s="6"/>
      <c r="P96" s="6"/>
      <c r="Q96" s="6"/>
      <c r="R96" s="189"/>
      <c r="S96" s="189"/>
      <c r="T96" s="189"/>
      <c r="U96" s="189"/>
      <c r="V96" s="6"/>
      <c r="W96" s="6"/>
      <c r="X96" s="6"/>
      <c r="Y96" s="6"/>
      <c r="Z96" s="6"/>
      <c r="AA96" s="6"/>
      <c r="AB96" s="6"/>
      <c r="AC96" s="6"/>
      <c r="AD96" s="6"/>
      <c r="AE96" s="6"/>
      <c r="AF96" s="6"/>
      <c r="AG96" s="6"/>
      <c r="AH96" s="6"/>
      <c r="AI96" s="6"/>
      <c r="AJ96" s="6"/>
      <c r="AK96" s="6"/>
      <c r="AL96" s="6"/>
      <c r="AM96" s="6"/>
      <c r="AN96" s="6"/>
      <c r="AO96" s="187"/>
      <c r="AP96" s="187"/>
      <c r="AQ96" s="187"/>
      <c r="AR96" s="170"/>
      <c r="AS96" s="27"/>
      <c r="AT96" s="24"/>
    </row>
    <row r="97" spans="1:47" ht="15" customHeight="1">
      <c r="A97" s="149"/>
      <c r="B97" s="140" t="s">
        <v>4</v>
      </c>
      <c r="C97" s="39" t="s">
        <v>148</v>
      </c>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41"/>
      <c r="AO97" s="41"/>
      <c r="AP97" s="110"/>
      <c r="AQ97" s="110"/>
      <c r="AR97" s="16"/>
      <c r="AS97" s="26"/>
      <c r="AT97" s="23"/>
    </row>
    <row r="98" spans="1:47" ht="13.5" customHeight="1">
      <c r="A98" s="149"/>
      <c r="B98" s="140"/>
      <c r="C98" s="517" t="s">
        <v>139</v>
      </c>
      <c r="D98" s="518"/>
      <c r="E98" s="518"/>
      <c r="F98" s="518"/>
      <c r="G98" s="518"/>
      <c r="H98" s="518"/>
      <c r="I98" s="519"/>
      <c r="J98" s="409" t="s">
        <v>41</v>
      </c>
      <c r="K98" s="409"/>
      <c r="L98" s="409" t="s">
        <v>42</v>
      </c>
      <c r="M98" s="409"/>
      <c r="N98" s="409"/>
      <c r="O98" s="409"/>
      <c r="P98" s="409"/>
      <c r="Q98" s="409"/>
      <c r="R98" s="409"/>
      <c r="S98" s="409"/>
      <c r="T98" s="409"/>
      <c r="U98" s="409"/>
      <c r="V98" s="409"/>
      <c r="W98" s="409"/>
      <c r="X98" s="409"/>
      <c r="Y98" s="409"/>
      <c r="Z98" s="409"/>
      <c r="AA98" s="409"/>
      <c r="AB98" s="409" t="s">
        <v>43</v>
      </c>
      <c r="AC98" s="409"/>
      <c r="AD98" s="409"/>
      <c r="AE98" s="437" t="s">
        <v>354</v>
      </c>
      <c r="AF98" s="409"/>
      <c r="AG98" s="409"/>
      <c r="AH98" s="511" t="s">
        <v>73</v>
      </c>
      <c r="AI98" s="512"/>
      <c r="AJ98" s="505" t="s">
        <v>74</v>
      </c>
      <c r="AK98" s="506"/>
      <c r="AL98" s="400" t="s">
        <v>56</v>
      </c>
      <c r="AM98" s="401"/>
      <c r="AN98" s="402"/>
      <c r="AO98" s="41"/>
      <c r="AP98" s="110"/>
      <c r="AQ98" s="110"/>
      <c r="AR98" s="16"/>
      <c r="AS98" s="26" t="s">
        <v>62</v>
      </c>
      <c r="AT98" s="23" t="s">
        <v>184</v>
      </c>
    </row>
    <row r="99" spans="1:47" ht="13.5" customHeight="1">
      <c r="A99" s="149"/>
      <c r="B99" s="140"/>
      <c r="C99" s="520"/>
      <c r="D99" s="521"/>
      <c r="E99" s="521"/>
      <c r="F99" s="521"/>
      <c r="G99" s="521"/>
      <c r="H99" s="521"/>
      <c r="I99" s="522"/>
      <c r="J99" s="409"/>
      <c r="K99" s="409"/>
      <c r="L99" s="409" t="s">
        <v>357</v>
      </c>
      <c r="M99" s="409"/>
      <c r="N99" s="409"/>
      <c r="O99" s="409"/>
      <c r="P99" s="409"/>
      <c r="Q99" s="409"/>
      <c r="R99" s="409"/>
      <c r="S99" s="409"/>
      <c r="T99" s="409" t="s">
        <v>72</v>
      </c>
      <c r="U99" s="409"/>
      <c r="V99" s="409"/>
      <c r="W99" s="409"/>
      <c r="X99" s="409"/>
      <c r="Y99" s="409"/>
      <c r="Z99" s="409"/>
      <c r="AA99" s="409"/>
      <c r="AB99" s="409"/>
      <c r="AC99" s="409"/>
      <c r="AD99" s="409"/>
      <c r="AE99" s="409"/>
      <c r="AF99" s="409"/>
      <c r="AG99" s="409"/>
      <c r="AH99" s="513"/>
      <c r="AI99" s="514"/>
      <c r="AJ99" s="507"/>
      <c r="AK99" s="508"/>
      <c r="AL99" s="403"/>
      <c r="AM99" s="404"/>
      <c r="AN99" s="405"/>
      <c r="AO99" s="6"/>
      <c r="AP99" s="6"/>
      <c r="AQ99" s="6"/>
      <c r="AR99" s="16"/>
      <c r="AS99" s="27"/>
      <c r="AT99" s="24" t="s">
        <v>313</v>
      </c>
    </row>
    <row r="100" spans="1:47" ht="13.5" customHeight="1">
      <c r="A100" s="149"/>
      <c r="B100" s="140"/>
      <c r="C100" s="523"/>
      <c r="D100" s="524"/>
      <c r="E100" s="524"/>
      <c r="F100" s="524"/>
      <c r="G100" s="524"/>
      <c r="H100" s="524"/>
      <c r="I100" s="525"/>
      <c r="J100" s="409"/>
      <c r="K100" s="409"/>
      <c r="L100" s="409" t="s">
        <v>2</v>
      </c>
      <c r="M100" s="409"/>
      <c r="N100" s="409"/>
      <c r="O100" s="409"/>
      <c r="P100" s="409" t="s">
        <v>1</v>
      </c>
      <c r="Q100" s="409"/>
      <c r="R100" s="409" t="s">
        <v>0</v>
      </c>
      <c r="S100" s="409"/>
      <c r="T100" s="409" t="s">
        <v>2</v>
      </c>
      <c r="U100" s="409"/>
      <c r="V100" s="409"/>
      <c r="W100" s="409"/>
      <c r="X100" s="409" t="s">
        <v>1</v>
      </c>
      <c r="Y100" s="409"/>
      <c r="Z100" s="409" t="s">
        <v>0</v>
      </c>
      <c r="AA100" s="409"/>
      <c r="AB100" s="409"/>
      <c r="AC100" s="409"/>
      <c r="AD100" s="409"/>
      <c r="AE100" s="409"/>
      <c r="AF100" s="409"/>
      <c r="AG100" s="409"/>
      <c r="AH100" s="515"/>
      <c r="AI100" s="516"/>
      <c r="AJ100" s="509"/>
      <c r="AK100" s="510"/>
      <c r="AL100" s="406"/>
      <c r="AM100" s="407"/>
      <c r="AN100" s="408"/>
      <c r="AO100" s="6"/>
      <c r="AP100" s="6"/>
      <c r="AQ100" s="6"/>
      <c r="AR100" s="16"/>
      <c r="AS100" s="26" t="s">
        <v>62</v>
      </c>
      <c r="AT100" s="23" t="s">
        <v>185</v>
      </c>
    </row>
    <row r="101" spans="1:47" ht="13.5" customHeight="1">
      <c r="A101" s="149"/>
      <c r="B101" s="140"/>
      <c r="C101" s="397"/>
      <c r="D101" s="459"/>
      <c r="E101" s="459"/>
      <c r="F101" s="459"/>
      <c r="G101" s="459"/>
      <c r="H101" s="459"/>
      <c r="I101" s="460"/>
      <c r="J101" s="456"/>
      <c r="K101" s="456"/>
      <c r="L101" s="456"/>
      <c r="M101" s="456"/>
      <c r="N101" s="456"/>
      <c r="O101" s="456"/>
      <c r="P101" s="456"/>
      <c r="Q101" s="456"/>
      <c r="R101" s="456"/>
      <c r="S101" s="456"/>
      <c r="T101" s="456"/>
      <c r="U101" s="456"/>
      <c r="V101" s="456"/>
      <c r="W101" s="456"/>
      <c r="X101" s="456"/>
      <c r="Y101" s="456"/>
      <c r="Z101" s="456"/>
      <c r="AA101" s="456"/>
      <c r="AB101" s="499" t="str">
        <f>IF(OR(L101=0,P101=0,R101=0,T101=0,X101=0,Z101=0),"",(DATE(T101,X101,Z101)-DATE(L101,P101,R101))+1)</f>
        <v/>
      </c>
      <c r="AC101" s="499"/>
      <c r="AD101" s="499"/>
      <c r="AE101" s="456"/>
      <c r="AF101" s="456"/>
      <c r="AG101" s="456"/>
      <c r="AH101" s="497"/>
      <c r="AI101" s="498"/>
      <c r="AJ101" s="497"/>
      <c r="AK101" s="498"/>
      <c r="AL101" s="494"/>
      <c r="AM101" s="495"/>
      <c r="AN101" s="496"/>
      <c r="AO101" s="6"/>
      <c r="AP101" s="6"/>
      <c r="AQ101" s="6"/>
      <c r="AR101" s="16"/>
      <c r="AS101" s="27"/>
      <c r="AT101" s="24" t="s">
        <v>315</v>
      </c>
    </row>
    <row r="102" spans="1:47" ht="13.5" customHeight="1">
      <c r="A102" s="149"/>
      <c r="B102" s="140"/>
      <c r="C102" s="397"/>
      <c r="D102" s="459"/>
      <c r="E102" s="459"/>
      <c r="F102" s="459"/>
      <c r="G102" s="459"/>
      <c r="H102" s="459"/>
      <c r="I102" s="460"/>
      <c r="J102" s="456"/>
      <c r="K102" s="456"/>
      <c r="L102" s="456"/>
      <c r="M102" s="456"/>
      <c r="N102" s="456"/>
      <c r="O102" s="456"/>
      <c r="P102" s="456"/>
      <c r="Q102" s="456"/>
      <c r="R102" s="456"/>
      <c r="S102" s="456"/>
      <c r="T102" s="456"/>
      <c r="U102" s="456"/>
      <c r="V102" s="456"/>
      <c r="W102" s="456"/>
      <c r="X102" s="456"/>
      <c r="Y102" s="456"/>
      <c r="Z102" s="456"/>
      <c r="AA102" s="456"/>
      <c r="AB102" s="499" t="str">
        <f>IF(OR(L102=0,P102=0,R102=0,T102=0,X102=0,Z102=0),"",(DATE(T102,X102,Z102)-DATE(L102,P102,R102))+1)</f>
        <v/>
      </c>
      <c r="AC102" s="499"/>
      <c r="AD102" s="499"/>
      <c r="AE102" s="456"/>
      <c r="AF102" s="456"/>
      <c r="AG102" s="456"/>
      <c r="AH102" s="497"/>
      <c r="AI102" s="498"/>
      <c r="AJ102" s="497"/>
      <c r="AK102" s="498"/>
      <c r="AL102" s="494"/>
      <c r="AM102" s="495"/>
      <c r="AN102" s="496"/>
      <c r="AO102" s="41"/>
      <c r="AP102" s="110"/>
      <c r="AQ102" s="110"/>
      <c r="AR102" s="16"/>
      <c r="AS102" s="26" t="s">
        <v>62</v>
      </c>
      <c r="AT102" s="23" t="s">
        <v>186</v>
      </c>
    </row>
    <row r="103" spans="1:47" ht="13.5" customHeight="1">
      <c r="A103" s="149"/>
      <c r="B103" s="140"/>
      <c r="C103" s="397"/>
      <c r="D103" s="459"/>
      <c r="E103" s="459"/>
      <c r="F103" s="459"/>
      <c r="G103" s="459"/>
      <c r="H103" s="459"/>
      <c r="I103" s="460"/>
      <c r="J103" s="456"/>
      <c r="K103" s="456"/>
      <c r="L103" s="456"/>
      <c r="M103" s="456"/>
      <c r="N103" s="456"/>
      <c r="O103" s="456"/>
      <c r="P103" s="456"/>
      <c r="Q103" s="456"/>
      <c r="R103" s="456"/>
      <c r="S103" s="456"/>
      <c r="T103" s="456"/>
      <c r="U103" s="456"/>
      <c r="V103" s="456"/>
      <c r="W103" s="456"/>
      <c r="X103" s="456"/>
      <c r="Y103" s="456"/>
      <c r="Z103" s="456"/>
      <c r="AA103" s="456"/>
      <c r="AB103" s="499" t="str">
        <f t="shared" ref="AB103" si="0">IF(OR(L103=0,P103=0,R103=0,T103=0,X103=0,Z103=0),"",(DATE(T103,X103,Z103)-DATE(L103,P103,R103))+1)</f>
        <v/>
      </c>
      <c r="AC103" s="499"/>
      <c r="AD103" s="499"/>
      <c r="AE103" s="456"/>
      <c r="AF103" s="456"/>
      <c r="AG103" s="456"/>
      <c r="AH103" s="497"/>
      <c r="AI103" s="498"/>
      <c r="AJ103" s="497"/>
      <c r="AK103" s="498"/>
      <c r="AL103" s="494"/>
      <c r="AM103" s="495"/>
      <c r="AN103" s="496"/>
      <c r="AO103" s="41"/>
      <c r="AP103" s="110"/>
      <c r="AQ103" s="110"/>
      <c r="AR103" s="16"/>
      <c r="AS103" s="27"/>
      <c r="AT103" s="24" t="s">
        <v>315</v>
      </c>
    </row>
    <row r="104" spans="1:47">
      <c r="A104" s="149"/>
      <c r="B104" s="121"/>
      <c r="C104" s="110" t="s">
        <v>269</v>
      </c>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16"/>
    </row>
    <row r="105" spans="1:47">
      <c r="A105" s="154"/>
      <c r="B105" s="93"/>
      <c r="C105" s="131"/>
      <c r="D105" s="13"/>
      <c r="E105" s="13"/>
      <c r="F105" s="13"/>
      <c r="G105" s="13"/>
      <c r="H105" s="13"/>
      <c r="I105" s="13"/>
      <c r="J105" s="13"/>
      <c r="K105" s="13"/>
      <c r="L105" s="13"/>
      <c r="M105" s="13"/>
      <c r="N105" s="13"/>
      <c r="O105" s="13"/>
      <c r="P105" s="13"/>
      <c r="Q105" s="13"/>
      <c r="R105" s="13"/>
      <c r="S105" s="13"/>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16"/>
    </row>
    <row r="106" spans="1:47" s="4" customFormat="1" ht="15" customHeight="1">
      <c r="A106" s="154"/>
      <c r="B106" s="169" t="s">
        <v>282</v>
      </c>
      <c r="C106" s="57" t="s">
        <v>319</v>
      </c>
      <c r="D106" s="13"/>
      <c r="E106" s="13"/>
      <c r="F106" s="13"/>
      <c r="G106" s="13"/>
      <c r="H106" s="13"/>
      <c r="I106" s="13"/>
      <c r="J106" s="13"/>
      <c r="K106" s="13"/>
      <c r="L106" s="13"/>
      <c r="M106" s="13"/>
      <c r="N106" s="13"/>
      <c r="O106" s="13"/>
      <c r="P106" s="13"/>
      <c r="Q106" s="13"/>
      <c r="R106" s="13"/>
      <c r="S106" s="13"/>
      <c r="T106" s="205"/>
      <c r="U106" s="6" t="s">
        <v>20</v>
      </c>
      <c r="V106" s="6"/>
      <c r="W106" s="6"/>
      <c r="X106" s="205"/>
      <c r="Y106" s="6" t="s">
        <v>14</v>
      </c>
      <c r="Z106" s="6"/>
      <c r="AA106" s="6"/>
      <c r="AB106" s="6"/>
      <c r="AC106" s="6"/>
      <c r="AD106" s="6"/>
      <c r="AE106" s="6"/>
      <c r="AF106" s="6"/>
      <c r="AG106" s="6"/>
      <c r="AH106" s="6"/>
      <c r="AI106" s="6"/>
      <c r="AJ106" s="6"/>
      <c r="AK106" s="6"/>
      <c r="AL106" s="6"/>
      <c r="AM106" s="6"/>
      <c r="AN106" s="6"/>
      <c r="AO106" s="6"/>
      <c r="AP106" s="6"/>
      <c r="AQ106" s="6"/>
      <c r="AR106" s="16"/>
      <c r="AS106" s="112" t="s">
        <v>320</v>
      </c>
      <c r="AT106" s="62" t="s">
        <v>329</v>
      </c>
      <c r="AU106" s="132"/>
    </row>
    <row r="107" spans="1:47">
      <c r="A107" s="149"/>
      <c r="B107" s="121"/>
      <c r="C107" s="110"/>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16"/>
    </row>
    <row r="108" spans="1:47" ht="15" customHeight="1">
      <c r="A108" s="149"/>
      <c r="B108" s="140" t="s">
        <v>5</v>
      </c>
      <c r="C108" s="39" t="s">
        <v>281</v>
      </c>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16"/>
      <c r="AS108" s="112" t="s">
        <v>283</v>
      </c>
      <c r="AT108" s="62" t="s">
        <v>323</v>
      </c>
    </row>
    <row r="109" spans="1:47">
      <c r="A109" s="149"/>
      <c r="B109" s="121"/>
      <c r="C109" s="205"/>
      <c r="D109" s="6" t="s">
        <v>326</v>
      </c>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16"/>
      <c r="AT109" s="24" t="s">
        <v>313</v>
      </c>
    </row>
    <row r="110" spans="1:47">
      <c r="A110" s="149"/>
      <c r="B110" s="121"/>
      <c r="C110" s="205"/>
      <c r="D110" s="6" t="s">
        <v>350</v>
      </c>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16"/>
    </row>
    <row r="111" spans="1:47" ht="13.5" customHeight="1">
      <c r="A111" s="149"/>
      <c r="B111" s="121"/>
      <c r="C111" s="205"/>
      <c r="D111" s="6" t="s">
        <v>327</v>
      </c>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125"/>
      <c r="AG111" s="125"/>
      <c r="AH111" s="125"/>
      <c r="AI111" s="125"/>
      <c r="AJ111" s="125"/>
      <c r="AK111" s="125"/>
      <c r="AL111" s="12"/>
      <c r="AM111" s="12"/>
      <c r="AN111" s="12"/>
      <c r="AO111" s="41"/>
      <c r="AP111" s="110"/>
      <c r="AQ111" s="110"/>
      <c r="AR111" s="16"/>
    </row>
    <row r="112" spans="1:47" s="118" customFormat="1" ht="11.25">
      <c r="A112" s="198"/>
      <c r="B112" s="199"/>
      <c r="C112" s="117" t="s">
        <v>348</v>
      </c>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200"/>
      <c r="AS112" s="60"/>
      <c r="AT112" s="60"/>
      <c r="AU112" s="60"/>
    </row>
    <row r="113" spans="1:59" s="118" customFormat="1" ht="11.25">
      <c r="A113" s="198"/>
      <c r="B113" s="199"/>
      <c r="C113" s="117" t="s">
        <v>305</v>
      </c>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c r="AO113" s="119"/>
      <c r="AP113" s="119"/>
      <c r="AQ113" s="119"/>
      <c r="AR113" s="200"/>
      <c r="AS113" s="60"/>
      <c r="AT113" s="60"/>
      <c r="AU113" s="60"/>
    </row>
    <row r="114" spans="1:59">
      <c r="A114" s="149"/>
      <c r="B114" s="121"/>
      <c r="C114" s="119" t="s">
        <v>349</v>
      </c>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16"/>
    </row>
    <row r="115" spans="1:59">
      <c r="A115" s="149"/>
      <c r="B115" s="121"/>
      <c r="C115" s="119"/>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16"/>
    </row>
    <row r="116" spans="1:59" ht="13.5" customHeight="1">
      <c r="A116" s="149"/>
      <c r="B116" s="140" t="s">
        <v>270</v>
      </c>
      <c r="C116" s="39" t="s">
        <v>355</v>
      </c>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16"/>
      <c r="AS116" s="26" t="s">
        <v>62</v>
      </c>
      <c r="AT116" s="23" t="s">
        <v>322</v>
      </c>
    </row>
    <row r="117" spans="1:59" s="2" customFormat="1" ht="13.5" customHeight="1">
      <c r="A117" s="154"/>
      <c r="B117" s="93"/>
      <c r="C117" s="205"/>
      <c r="D117" s="6" t="s">
        <v>44</v>
      </c>
      <c r="E117" s="13"/>
      <c r="F117" s="13"/>
      <c r="G117" s="13"/>
      <c r="H117" s="6"/>
      <c r="I117" s="205"/>
      <c r="J117" s="6" t="s">
        <v>45</v>
      </c>
      <c r="K117" s="13"/>
      <c r="L117" s="13"/>
      <c r="M117" s="13"/>
      <c r="N117" s="13"/>
      <c r="O117" s="13"/>
      <c r="P117" s="105"/>
      <c r="Q117" s="6" t="s">
        <v>173</v>
      </c>
      <c r="R117" s="13"/>
      <c r="S117" s="13"/>
      <c r="T117" s="13"/>
      <c r="U117" s="13"/>
      <c r="V117" s="13"/>
      <c r="W117" s="13"/>
      <c r="X117" s="13"/>
      <c r="Y117" s="13"/>
      <c r="Z117" s="13"/>
      <c r="AA117" s="13"/>
      <c r="AB117" s="13"/>
      <c r="AC117" s="13"/>
      <c r="AD117" s="105"/>
      <c r="AE117" s="6" t="s">
        <v>174</v>
      </c>
      <c r="AF117" s="13"/>
      <c r="AG117" s="13"/>
      <c r="AH117" s="13"/>
      <c r="AI117" s="13"/>
      <c r="AJ117" s="13"/>
      <c r="AK117" s="13"/>
      <c r="AL117" s="13"/>
      <c r="AM117" s="13"/>
      <c r="AN117" s="13"/>
      <c r="AO117" s="13"/>
      <c r="AP117" s="13"/>
      <c r="AQ117" s="13"/>
      <c r="AR117" s="17"/>
      <c r="AS117" s="27"/>
      <c r="AT117" s="24" t="s">
        <v>316</v>
      </c>
      <c r="AU117" s="51"/>
    </row>
    <row r="118" spans="1:59">
      <c r="A118" s="149"/>
      <c r="B118" s="121"/>
      <c r="C118" s="110"/>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16"/>
    </row>
    <row r="119" spans="1:59" ht="13.5" customHeight="1">
      <c r="A119" s="149"/>
      <c r="B119" s="140" t="s">
        <v>321</v>
      </c>
      <c r="C119" s="39" t="s">
        <v>356</v>
      </c>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16"/>
      <c r="AS119" s="26" t="s">
        <v>62</v>
      </c>
      <c r="AT119" s="23" t="s">
        <v>324</v>
      </c>
    </row>
    <row r="120" spans="1:59" ht="13.5" customHeight="1">
      <c r="A120" s="149"/>
      <c r="B120" s="140"/>
      <c r="C120" s="205"/>
      <c r="D120" s="6" t="s">
        <v>46</v>
      </c>
      <c r="E120" s="6"/>
      <c r="F120" s="6"/>
      <c r="G120" s="6"/>
      <c r="H120" s="6"/>
      <c r="I120" s="6"/>
      <c r="J120" s="6"/>
      <c r="K120" s="6"/>
      <c r="L120" s="6"/>
      <c r="M120" s="6"/>
      <c r="N120" s="6"/>
      <c r="O120" s="205"/>
      <c r="P120" s="6" t="s">
        <v>49</v>
      </c>
      <c r="Q120" s="6"/>
      <c r="R120" s="6"/>
      <c r="S120" s="6"/>
      <c r="T120" s="6"/>
      <c r="U120" s="6"/>
      <c r="V120" s="6"/>
      <c r="W120" s="6"/>
      <c r="X120" s="6"/>
      <c r="Y120" s="6"/>
      <c r="Z120" s="205"/>
      <c r="AA120" s="6" t="s">
        <v>51</v>
      </c>
      <c r="AB120" s="6"/>
      <c r="AC120" s="6"/>
      <c r="AD120" s="6"/>
      <c r="AE120" s="6"/>
      <c r="AF120" s="6"/>
      <c r="AG120" s="6"/>
      <c r="AH120" s="6"/>
      <c r="AI120" s="6"/>
      <c r="AJ120" s="6"/>
      <c r="AK120" s="6"/>
      <c r="AL120" s="6"/>
      <c r="AM120" s="6"/>
      <c r="AN120" s="6"/>
      <c r="AO120" s="6"/>
      <c r="AP120" s="6"/>
      <c r="AQ120" s="6"/>
      <c r="AR120" s="16"/>
      <c r="AS120" s="27"/>
      <c r="AT120" s="24" t="s">
        <v>325</v>
      </c>
      <c r="AU120" s="51"/>
    </row>
    <row r="121" spans="1:59" ht="13.5" customHeight="1">
      <c r="A121" s="149"/>
      <c r="B121" s="140"/>
      <c r="C121" s="205"/>
      <c r="D121" s="6" t="s">
        <v>47</v>
      </c>
      <c r="E121" s="6"/>
      <c r="F121" s="6"/>
      <c r="G121" s="6"/>
      <c r="H121" s="6"/>
      <c r="I121" s="6"/>
      <c r="J121" s="6"/>
      <c r="K121" s="6"/>
      <c r="L121" s="6"/>
      <c r="M121" s="6"/>
      <c r="N121" s="6"/>
      <c r="O121" s="205"/>
      <c r="P121" s="6" t="s">
        <v>50</v>
      </c>
      <c r="Q121" s="6"/>
      <c r="R121" s="6"/>
      <c r="S121" s="6"/>
      <c r="T121" s="6"/>
      <c r="U121" s="6"/>
      <c r="V121" s="6"/>
      <c r="W121" s="6"/>
      <c r="X121" s="6"/>
      <c r="Y121" s="6"/>
      <c r="Z121" s="205"/>
      <c r="AA121" s="6" t="s">
        <v>52</v>
      </c>
      <c r="AB121" s="6"/>
      <c r="AC121" s="6"/>
      <c r="AD121" s="6"/>
      <c r="AE121" s="6"/>
      <c r="AF121" s="6"/>
      <c r="AG121" s="6"/>
      <c r="AH121" s="6"/>
      <c r="AI121" s="6"/>
      <c r="AJ121" s="6"/>
      <c r="AK121" s="6"/>
      <c r="AL121" s="6"/>
      <c r="AM121" s="6"/>
      <c r="AN121" s="6"/>
      <c r="AO121" s="6"/>
      <c r="AP121" s="6"/>
      <c r="AQ121" s="6"/>
      <c r="AR121" s="16"/>
    </row>
    <row r="122" spans="1:59" ht="13.5" customHeight="1">
      <c r="A122" s="149"/>
      <c r="B122" s="140"/>
      <c r="C122" s="205"/>
      <c r="D122" s="6" t="s">
        <v>48</v>
      </c>
      <c r="E122" s="6"/>
      <c r="F122" s="6"/>
      <c r="G122" s="6"/>
      <c r="H122" s="6"/>
      <c r="I122" s="6"/>
      <c r="J122" s="6"/>
      <c r="K122" s="6"/>
      <c r="L122" s="12" t="s">
        <v>15</v>
      </c>
      <c r="M122" s="6" t="s">
        <v>53</v>
      </c>
      <c r="N122" s="6"/>
      <c r="O122" s="6"/>
      <c r="P122" s="415"/>
      <c r="Q122" s="415"/>
      <c r="R122" s="415"/>
      <c r="S122" s="415"/>
      <c r="T122" s="415"/>
      <c r="U122" s="415"/>
      <c r="V122" s="415"/>
      <c r="W122" s="415"/>
      <c r="X122" s="415"/>
      <c r="Y122" s="12" t="s">
        <v>16</v>
      </c>
      <c r="Z122" s="205"/>
      <c r="AA122" s="6" t="s">
        <v>33</v>
      </c>
      <c r="AB122" s="6"/>
      <c r="AC122" s="6"/>
      <c r="AD122" s="12" t="s">
        <v>15</v>
      </c>
      <c r="AE122" s="415"/>
      <c r="AF122" s="415"/>
      <c r="AG122" s="415"/>
      <c r="AH122" s="415"/>
      <c r="AI122" s="415"/>
      <c r="AJ122" s="415"/>
      <c r="AK122" s="415"/>
      <c r="AL122" s="415"/>
      <c r="AM122" s="415"/>
      <c r="AN122" s="12" t="s">
        <v>16</v>
      </c>
      <c r="AO122" s="6"/>
      <c r="AP122" s="6"/>
      <c r="AQ122" s="6"/>
      <c r="AR122" s="16"/>
    </row>
    <row r="123" spans="1:59" ht="13.5" customHeight="1" thickBot="1">
      <c r="A123" s="191"/>
      <c r="B123" s="192"/>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35"/>
    </row>
    <row r="124" spans="1:59" ht="14.25" thickTop="1">
      <c r="A124" s="221" t="s">
        <v>30</v>
      </c>
      <c r="B124" s="222"/>
      <c r="C124" s="223"/>
      <c r="D124" s="223"/>
      <c r="E124" s="223"/>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c r="AH124" s="223"/>
      <c r="AI124" s="223"/>
      <c r="AJ124" s="224"/>
      <c r="AK124" s="224" t="s">
        <v>32</v>
      </c>
      <c r="AL124" s="224"/>
      <c r="AM124" s="224"/>
      <c r="AN124" s="224"/>
      <c r="AO124" s="224"/>
      <c r="AP124" s="224" t="s">
        <v>31</v>
      </c>
      <c r="AQ124" s="224"/>
      <c r="AR124" s="20"/>
      <c r="AU124" s="42"/>
      <c r="AV124" s="42"/>
      <c r="AW124" s="5"/>
      <c r="AX124" s="5"/>
      <c r="AY124" s="5"/>
      <c r="AZ124" s="5"/>
      <c r="BA124" s="5"/>
      <c r="BB124" s="5"/>
      <c r="BC124" s="5"/>
      <c r="BD124" s="5"/>
      <c r="BE124" s="5"/>
      <c r="BG124" s="6"/>
    </row>
    <row r="125" spans="1:59" ht="18" customHeight="1">
      <c r="A125" s="491" t="s">
        <v>24</v>
      </c>
      <c r="B125" s="492"/>
      <c r="C125" s="492"/>
      <c r="D125" s="492"/>
      <c r="E125" s="493"/>
      <c r="F125" s="457"/>
      <c r="G125" s="458"/>
      <c r="H125" s="450"/>
      <c r="I125" s="451"/>
      <c r="J125" s="457"/>
      <c r="K125" s="458"/>
      <c r="L125" s="457"/>
      <c r="M125" s="458"/>
      <c r="N125" s="457"/>
      <c r="O125" s="458"/>
      <c r="P125" s="457"/>
      <c r="Q125" s="458"/>
      <c r="R125" s="3"/>
      <c r="S125" s="3"/>
      <c r="T125" s="454" t="s">
        <v>26</v>
      </c>
      <c r="U125" s="455"/>
      <c r="V125" s="490"/>
      <c r="W125" s="458"/>
      <c r="X125" s="375"/>
      <c r="Y125" s="375"/>
      <c r="Z125" s="3"/>
      <c r="AA125" s="3"/>
      <c r="AB125" s="454" t="s">
        <v>28</v>
      </c>
      <c r="AC125" s="454"/>
      <c r="AD125" s="454"/>
      <c r="AE125" s="454"/>
      <c r="AF125" s="457"/>
      <c r="AG125" s="458"/>
      <c r="AH125" s="376"/>
      <c r="AI125" s="376"/>
      <c r="AJ125" s="457"/>
      <c r="AK125" s="490"/>
      <c r="AL125" s="458"/>
      <c r="AM125" s="375"/>
      <c r="AN125" s="377"/>
      <c r="AO125" s="457"/>
      <c r="AP125" s="490"/>
      <c r="AQ125" s="458"/>
      <c r="AR125" s="21"/>
      <c r="AU125" s="42"/>
      <c r="AV125" s="42"/>
      <c r="AW125" s="5"/>
      <c r="AX125" s="5"/>
      <c r="AY125" s="5"/>
      <c r="AZ125" s="5"/>
      <c r="BA125" s="5"/>
      <c r="BB125" s="5"/>
      <c r="BC125" s="5"/>
      <c r="BD125" s="5"/>
      <c r="BE125" s="5"/>
      <c r="BG125" s="6"/>
    </row>
    <row r="126" spans="1:59" ht="18" customHeight="1" thickBot="1">
      <c r="A126" s="447" t="s">
        <v>361</v>
      </c>
      <c r="B126" s="448"/>
      <c r="C126" s="448"/>
      <c r="D126" s="448"/>
      <c r="E126" s="449"/>
      <c r="F126" s="450"/>
      <c r="G126" s="451"/>
      <c r="H126" s="452"/>
      <c r="I126" s="453"/>
      <c r="J126" s="450"/>
      <c r="K126" s="451"/>
      <c r="L126" s="450"/>
      <c r="M126" s="451"/>
      <c r="N126" s="450"/>
      <c r="O126" s="451"/>
      <c r="P126" s="450"/>
      <c r="Q126" s="451"/>
      <c r="R126" s="3"/>
      <c r="S126" s="3"/>
      <c r="T126" s="454" t="s">
        <v>27</v>
      </c>
      <c r="U126" s="455"/>
      <c r="V126" s="450"/>
      <c r="W126" s="451"/>
      <c r="X126" s="450"/>
      <c r="Y126" s="451"/>
      <c r="Z126" s="3"/>
      <c r="AA126" s="3"/>
      <c r="AB126" s="454" t="s">
        <v>29</v>
      </c>
      <c r="AC126" s="454"/>
      <c r="AD126" s="454"/>
      <c r="AE126" s="454"/>
      <c r="AF126" s="450"/>
      <c r="AG126" s="451"/>
      <c r="AH126" s="376"/>
      <c r="AI126" s="376"/>
      <c r="AJ126" s="500"/>
      <c r="AK126" s="501"/>
      <c r="AL126" s="502"/>
      <c r="AM126" s="375"/>
      <c r="AN126" s="377"/>
      <c r="AO126" s="500"/>
      <c r="AP126" s="501"/>
      <c r="AQ126" s="502"/>
      <c r="AR126" s="21"/>
      <c r="AU126" s="42"/>
      <c r="AV126" s="42"/>
    </row>
    <row r="127" spans="1:59" ht="8.1" customHeight="1" thickTop="1">
      <c r="A127" s="18"/>
      <c r="B127" s="193"/>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97" t="s">
        <v>342</v>
      </c>
    </row>
    <row r="128" spans="1:59">
      <c r="AN128" s="6"/>
    </row>
    <row r="129" spans="40:40">
      <c r="AN129" s="6"/>
    </row>
    <row r="130" spans="40:40">
      <c r="AN130" s="6"/>
    </row>
    <row r="131" spans="40:40">
      <c r="AN131" s="6"/>
    </row>
    <row r="132" spans="40:40">
      <c r="AN132" s="6"/>
    </row>
    <row r="133" spans="40:40">
      <c r="AN133" s="6"/>
    </row>
    <row r="134" spans="40:40">
      <c r="AN134" s="6"/>
    </row>
    <row r="135" spans="40:40">
      <c r="AN135" s="6"/>
    </row>
  </sheetData>
  <mergeCells count="181">
    <mergeCell ref="L99:S99"/>
    <mergeCell ref="T99:AA99"/>
    <mergeCell ref="L100:O100"/>
    <mergeCell ref="P100:Q100"/>
    <mergeCell ref="R100:S100"/>
    <mergeCell ref="T100:W100"/>
    <mergeCell ref="X100:Y100"/>
    <mergeCell ref="AH98:AI100"/>
    <mergeCell ref="C102:I102"/>
    <mergeCell ref="AH102:AI102"/>
    <mergeCell ref="P102:Q102"/>
    <mergeCell ref="R102:S102"/>
    <mergeCell ref="J102:K102"/>
    <mergeCell ref="L102:O102"/>
    <mergeCell ref="C101:I101"/>
    <mergeCell ref="J101:K101"/>
    <mergeCell ref="L101:O101"/>
    <mergeCell ref="P101:Q101"/>
    <mergeCell ref="R101:S101"/>
    <mergeCell ref="C98:I100"/>
    <mergeCell ref="AO125:AQ126"/>
    <mergeCell ref="X126:Y126"/>
    <mergeCell ref="AB126:AE126"/>
    <mergeCell ref="AF126:AG126"/>
    <mergeCell ref="Z77:AC77"/>
    <mergeCell ref="Z79:AC79"/>
    <mergeCell ref="Z81:AC81"/>
    <mergeCell ref="AO85:AQ85"/>
    <mergeCell ref="AL85:AN85"/>
    <mergeCell ref="AE122:AM122"/>
    <mergeCell ref="AB103:AD103"/>
    <mergeCell ref="AE103:AG103"/>
    <mergeCell ref="AH103:AI103"/>
    <mergeCell ref="AJ103:AK103"/>
    <mergeCell ref="X102:Y102"/>
    <mergeCell ref="AL103:AN103"/>
    <mergeCell ref="AJ98:AK100"/>
    <mergeCell ref="AH101:AI101"/>
    <mergeCell ref="AJ101:AK101"/>
    <mergeCell ref="AB125:AE125"/>
    <mergeCell ref="AF125:AG125"/>
    <mergeCell ref="AJ125:AL126"/>
    <mergeCell ref="L98:AA98"/>
    <mergeCell ref="AB98:AD100"/>
    <mergeCell ref="AL101:AN101"/>
    <mergeCell ref="AJ102:AK102"/>
    <mergeCell ref="AB102:AD102"/>
    <mergeCell ref="AE102:AG102"/>
    <mergeCell ref="AE101:AG101"/>
    <mergeCell ref="T101:W101"/>
    <mergeCell ref="X101:Y101"/>
    <mergeCell ref="Z101:AA101"/>
    <mergeCell ref="AB101:AD101"/>
    <mergeCell ref="Z102:AA102"/>
    <mergeCell ref="T102:W102"/>
    <mergeCell ref="P125:Q125"/>
    <mergeCell ref="T125:U125"/>
    <mergeCell ref="V125:W125"/>
    <mergeCell ref="A125:E125"/>
    <mergeCell ref="F125:G125"/>
    <mergeCell ref="J103:K103"/>
    <mergeCell ref="L103:O103"/>
    <mergeCell ref="P103:Q103"/>
    <mergeCell ref="AL102:AN102"/>
    <mergeCell ref="X103:Y103"/>
    <mergeCell ref="Z103:AA103"/>
    <mergeCell ref="AH2:AK2"/>
    <mergeCell ref="AM2:AN2"/>
    <mergeCell ref="AP2:AQ2"/>
    <mergeCell ref="A4:AR5"/>
    <mergeCell ref="A7:AR7"/>
    <mergeCell ref="C11:F11"/>
    <mergeCell ref="H11:AQ11"/>
    <mergeCell ref="C18:F18"/>
    <mergeCell ref="H18:AQ18"/>
    <mergeCell ref="C16:F16"/>
    <mergeCell ref="H16:Y16"/>
    <mergeCell ref="C17:F17"/>
    <mergeCell ref="H17:Y17"/>
    <mergeCell ref="AA17:AD17"/>
    <mergeCell ref="AF17:AQ17"/>
    <mergeCell ref="C12:F12"/>
    <mergeCell ref="H12:AQ12"/>
    <mergeCell ref="C13:F13"/>
    <mergeCell ref="H13:AQ13"/>
    <mergeCell ref="C14:F14"/>
    <mergeCell ref="I14:L14"/>
    <mergeCell ref="C31:F31"/>
    <mergeCell ref="T31:AQ31"/>
    <mergeCell ref="C33:G33"/>
    <mergeCell ref="C49:F49"/>
    <mergeCell ref="C81:E81"/>
    <mergeCell ref="F81:H81"/>
    <mergeCell ref="C79:E79"/>
    <mergeCell ref="F79:H79"/>
    <mergeCell ref="M77:N77"/>
    <mergeCell ref="C77:E77"/>
    <mergeCell ref="F77:H77"/>
    <mergeCell ref="C59:F59"/>
    <mergeCell ref="T59:AQ59"/>
    <mergeCell ref="F61:I61"/>
    <mergeCell ref="R81:T81"/>
    <mergeCell ref="C50:F50"/>
    <mergeCell ref="C51:F51"/>
    <mergeCell ref="AO81:AQ81"/>
    <mergeCell ref="AL77:AN77"/>
    <mergeCell ref="AL79:AN79"/>
    <mergeCell ref="AL81:AN81"/>
    <mergeCell ref="R77:T77"/>
    <mergeCell ref="R79:T79"/>
    <mergeCell ref="U81:X81"/>
    <mergeCell ref="C20:F20"/>
    <mergeCell ref="H20:Y20"/>
    <mergeCell ref="C21:F21"/>
    <mergeCell ref="H21:Y21"/>
    <mergeCell ref="AA21:AD21"/>
    <mergeCell ref="AF21:AQ21"/>
    <mergeCell ref="C27:F27"/>
    <mergeCell ref="T27:X27"/>
    <mergeCell ref="C29:F29"/>
    <mergeCell ref="T29:AQ29"/>
    <mergeCell ref="C25:F25"/>
    <mergeCell ref="H25:M25"/>
    <mergeCell ref="O25:R25"/>
    <mergeCell ref="T25:Y25"/>
    <mergeCell ref="AA25:AD25"/>
    <mergeCell ref="AF25:AQ25"/>
    <mergeCell ref="C22:F22"/>
    <mergeCell ref="H22:AQ22"/>
    <mergeCell ref="C23:F23"/>
    <mergeCell ref="I23:J23"/>
    <mergeCell ref="L23:N23"/>
    <mergeCell ref="H24:AQ24"/>
    <mergeCell ref="AO83:AQ83"/>
    <mergeCell ref="R93:U93"/>
    <mergeCell ref="J98:K100"/>
    <mergeCell ref="S95:W95"/>
    <mergeCell ref="AE98:AG100"/>
    <mergeCell ref="C83:E83"/>
    <mergeCell ref="D85:AJ86"/>
    <mergeCell ref="A126:E126"/>
    <mergeCell ref="F126:G126"/>
    <mergeCell ref="H126:I126"/>
    <mergeCell ref="J126:K126"/>
    <mergeCell ref="L126:M126"/>
    <mergeCell ref="N126:O126"/>
    <mergeCell ref="P126:Q126"/>
    <mergeCell ref="T126:U126"/>
    <mergeCell ref="V126:W126"/>
    <mergeCell ref="R103:S103"/>
    <mergeCell ref="T103:W103"/>
    <mergeCell ref="H125:I125"/>
    <mergeCell ref="J125:K125"/>
    <mergeCell ref="L125:M125"/>
    <mergeCell ref="N125:O125"/>
    <mergeCell ref="C103:I103"/>
    <mergeCell ref="P122:X122"/>
    <mergeCell ref="I51:L51"/>
    <mergeCell ref="H50:AQ50"/>
    <mergeCell ref="H49:AQ49"/>
    <mergeCell ref="B41:AR41"/>
    <mergeCell ref="C66:AQ68"/>
    <mergeCell ref="C71:V74"/>
    <mergeCell ref="F83:J83"/>
    <mergeCell ref="AL98:AN100"/>
    <mergeCell ref="Z100:AA100"/>
    <mergeCell ref="O83:P83"/>
    <mergeCell ref="U83:X83"/>
    <mergeCell ref="C55:F55"/>
    <mergeCell ref="T55:X55"/>
    <mergeCell ref="C57:F57"/>
    <mergeCell ref="T57:AQ57"/>
    <mergeCell ref="L83:N83"/>
    <mergeCell ref="R83:T83"/>
    <mergeCell ref="Z83:AB83"/>
    <mergeCell ref="AL83:AN83"/>
    <mergeCell ref="AO77:AQ77"/>
    <mergeCell ref="AO79:AQ79"/>
    <mergeCell ref="U79:X79"/>
    <mergeCell ref="U77:X77"/>
    <mergeCell ref="X71:AQ74"/>
  </mergeCells>
  <phoneticPr fontId="1"/>
  <dataValidations count="3">
    <dataValidation imeMode="halfKatakana" allowBlank="1" showInputMessage="1" showErrorMessage="1" sqref="H20:Y20 H11:AQ11 H16:Y16"/>
    <dataValidation imeMode="halfAlpha" allowBlank="1" showInputMessage="1" showErrorMessage="1" sqref="AF25:AQ25 H13:AQ13 C53:AQ53 H49"/>
    <dataValidation type="list" allowBlank="1" showInputMessage="1" showErrorMessage="1" sqref="C92 AG92 C120:C122 P117 W92 AB92 AD117 C117 AK92 C95 X106 Z120:Z122 M61 C61 O120:O121 R92 I117 AC61:AC62 C109:C111 T61:T62 T106 P36 T33:T35 AC33:AC35">
      <formula1>"✓"</formula1>
    </dataValidation>
  </dataValidations>
  <printOptions horizontalCentered="1"/>
  <pageMargins left="0.39370078740157483" right="0.19685039370078741" top="0.78740157480314965" bottom="0.19685039370078741" header="0.11811023622047245" footer="0.31496062992125984"/>
  <pageSetup paperSize="9" scale="95" fitToHeight="2" orientation="portrait" r:id="rId1"/>
  <headerFooter>
    <oddHeader>&amp;L&amp;"ＭＳ Ｐ明朝,標準"&amp;10低炭素技術を輸出するための人材育成支援事業</oddHeader>
    <oddFooter>&amp;C&amp;10- &amp;P -</oddFooter>
  </headerFooter>
  <rowBreaks count="1" manualBreakCount="1">
    <brk id="63"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入力データ!$E$2:$E$3</xm:f>
          </x14:formula1>
          <xm:sqref>AE101:AG103</xm:sqref>
        </x14:dataValidation>
        <x14:dataValidation type="list" allowBlank="1" showInputMessage="1" showErrorMessage="1">
          <x14:formula1>
            <xm:f>入力データ!$D$2:$D$3</xm:f>
          </x14:formula1>
          <xm:sqref>C33:G33</xm:sqref>
        </x14:dataValidation>
        <x14:dataValidation type="list" allowBlank="1" showInputMessage="1" showErrorMessage="1">
          <x14:formula1>
            <xm:f>入力データ!$F$2:$F$9</xm:f>
          </x14:formula1>
          <xm:sqref>AH101:AI103</xm:sqref>
        </x14:dataValidation>
        <x14:dataValidation type="list" allowBlank="1" showInputMessage="1" showErrorMessage="1">
          <x14:formula1>
            <xm:f>入力データ!$G$2:$G$7</xm:f>
          </x14:formula1>
          <xm:sqref>AJ101:AK103</xm:sqref>
        </x14:dataValidation>
        <x14:dataValidation type="list" allowBlank="1" showInputMessage="1" showErrorMessage="1">
          <x14:formula1>
            <xm:f>入力データ!$I$2:$I$12</xm:f>
          </x14:formula1>
          <xm:sqref>F83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27"/>
  <sheetViews>
    <sheetView tabSelected="1" view="pageBreakPreview" topLeftCell="A34" zoomScale="90" zoomScaleNormal="100" zoomScaleSheetLayoutView="90" workbookViewId="0">
      <selection activeCell="C66" sqref="C66:AQ68"/>
    </sheetView>
  </sheetViews>
  <sheetFormatPr defaultRowHeight="13.5"/>
  <cols>
    <col min="1" max="1" width="2.25" style="5" customWidth="1"/>
    <col min="2" max="2" width="2.25" style="7" customWidth="1"/>
    <col min="3" max="44" width="2.25" style="5" customWidth="1"/>
    <col min="45" max="45" width="2.25" style="59" customWidth="1"/>
    <col min="46" max="46" width="2.25" style="60" customWidth="1"/>
    <col min="47" max="48" width="2.25" style="42" customWidth="1"/>
    <col min="49" max="81" width="2.25" style="1" customWidth="1"/>
    <col min="82" max="16384" width="9" style="1"/>
  </cols>
  <sheetData>
    <row r="1" spans="1:48" ht="13.5" customHeight="1">
      <c r="A1" s="255" t="s">
        <v>396</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137"/>
      <c r="AE1" s="137"/>
      <c r="AF1" s="137"/>
      <c r="AG1" s="137"/>
      <c r="AH1" s="137"/>
      <c r="AI1" s="137"/>
      <c r="AJ1" s="137"/>
      <c r="AK1" s="137"/>
      <c r="AL1" s="137"/>
      <c r="AM1" s="137"/>
      <c r="AN1" s="137"/>
      <c r="AO1" s="137"/>
      <c r="AP1" s="137"/>
      <c r="AQ1" s="137"/>
      <c r="AR1" s="138"/>
      <c r="AS1" s="26" t="s">
        <v>156</v>
      </c>
      <c r="AT1" s="25" t="s">
        <v>393</v>
      </c>
      <c r="AU1" s="1"/>
      <c r="AV1" s="1"/>
    </row>
    <row r="2" spans="1:48" ht="14.25">
      <c r="A2" s="139" t="s">
        <v>340</v>
      </c>
      <c r="B2" s="140"/>
      <c r="C2" s="39"/>
      <c r="D2" s="39"/>
      <c r="E2" s="39"/>
      <c r="F2" s="39"/>
      <c r="G2" s="39"/>
      <c r="H2" s="39"/>
      <c r="I2" s="39"/>
      <c r="J2" s="39"/>
      <c r="K2" s="39"/>
      <c r="L2" s="39"/>
      <c r="M2" s="39"/>
      <c r="N2" s="39"/>
      <c r="O2" s="39"/>
      <c r="P2" s="39"/>
      <c r="Q2" s="39"/>
      <c r="R2" s="39"/>
      <c r="S2" s="39"/>
      <c r="T2" s="39"/>
      <c r="U2" s="39"/>
      <c r="V2" s="39"/>
      <c r="W2" s="6"/>
      <c r="X2" s="263" t="s">
        <v>388</v>
      </c>
      <c r="Y2" s="6"/>
      <c r="Z2" s="141"/>
      <c r="AA2" s="141"/>
      <c r="AB2" s="142"/>
      <c r="AC2" s="143"/>
      <c r="AD2" s="141"/>
      <c r="AE2" s="141"/>
      <c r="AF2" s="141"/>
      <c r="AG2" s="142" t="s">
        <v>93</v>
      </c>
      <c r="AH2" s="482">
        <v>2022</v>
      </c>
      <c r="AI2" s="482"/>
      <c r="AJ2" s="482"/>
      <c r="AK2" s="482"/>
      <c r="AL2" s="144" t="s">
        <v>2</v>
      </c>
      <c r="AM2" s="482">
        <v>4</v>
      </c>
      <c r="AN2" s="482"/>
      <c r="AO2" s="144" t="s">
        <v>1</v>
      </c>
      <c r="AP2" s="482">
        <v>7</v>
      </c>
      <c r="AQ2" s="482"/>
      <c r="AR2" s="145" t="s">
        <v>0</v>
      </c>
      <c r="AS2" s="26" t="s">
        <v>157</v>
      </c>
      <c r="AT2" s="25" t="s">
        <v>310</v>
      </c>
    </row>
    <row r="3" spans="1:48" ht="6" customHeight="1">
      <c r="A3" s="146"/>
      <c r="B3" s="121"/>
      <c r="C3" s="6"/>
      <c r="D3" s="6"/>
      <c r="E3" s="6"/>
      <c r="F3" s="6"/>
      <c r="G3" s="6"/>
      <c r="H3" s="6"/>
      <c r="I3" s="6"/>
      <c r="J3" s="6"/>
      <c r="K3" s="6"/>
      <c r="L3" s="6"/>
      <c r="M3" s="6"/>
      <c r="N3" s="6"/>
      <c r="O3" s="6"/>
      <c r="P3" s="6"/>
      <c r="Q3" s="6"/>
      <c r="R3" s="6"/>
      <c r="S3" s="6"/>
      <c r="T3" s="6"/>
      <c r="U3" s="6"/>
      <c r="V3" s="6"/>
      <c r="W3" s="6"/>
      <c r="X3" s="6"/>
      <c r="Y3" s="6"/>
      <c r="Z3" s="6"/>
      <c r="AA3" s="6"/>
      <c r="AB3" s="114"/>
      <c r="AC3" s="143"/>
      <c r="AD3" s="147"/>
      <c r="AE3" s="147"/>
      <c r="AF3" s="13"/>
      <c r="AG3" s="114"/>
      <c r="AH3" s="114"/>
      <c r="AI3" s="13"/>
      <c r="AJ3" s="114"/>
      <c r="AK3" s="114"/>
      <c r="AL3" s="13"/>
      <c r="AM3" s="148"/>
      <c r="AN3" s="6"/>
      <c r="AO3" s="6"/>
      <c r="AP3" s="6"/>
      <c r="AQ3" s="6"/>
      <c r="AR3" s="16"/>
    </row>
    <row r="4" spans="1:48" ht="9" customHeight="1">
      <c r="A4" s="483" t="s">
        <v>338</v>
      </c>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5"/>
    </row>
    <row r="5" spans="1:48" ht="9" customHeight="1">
      <c r="A5" s="483"/>
      <c r="B5" s="484"/>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5"/>
    </row>
    <row r="6" spans="1:48" ht="6" customHeight="1">
      <c r="A6" s="149"/>
      <c r="B6" s="121"/>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16"/>
    </row>
    <row r="7" spans="1:48" ht="15" customHeight="1">
      <c r="A7" s="486" t="s">
        <v>260</v>
      </c>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8"/>
    </row>
    <row r="8" spans="1:48" ht="6" customHeight="1">
      <c r="A8" s="150"/>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51"/>
      <c r="AM8" s="151"/>
      <c r="AN8" s="6"/>
      <c r="AO8" s="6"/>
      <c r="AP8" s="6"/>
      <c r="AQ8" s="6"/>
      <c r="AR8" s="16"/>
    </row>
    <row r="9" spans="1:48" s="201" customFormat="1" ht="15" customHeight="1">
      <c r="A9" s="325" t="s">
        <v>135</v>
      </c>
      <c r="B9" s="326"/>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7"/>
      <c r="AS9" s="59"/>
      <c r="AT9" s="60"/>
    </row>
    <row r="10" spans="1:48" ht="15" customHeight="1">
      <c r="A10" s="149"/>
      <c r="B10" s="140" t="s">
        <v>149</v>
      </c>
      <c r="C10" s="39"/>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16"/>
    </row>
    <row r="11" spans="1:48" ht="13.5" customHeight="1">
      <c r="A11" s="149"/>
      <c r="B11" s="121"/>
      <c r="C11" s="461" t="s">
        <v>10</v>
      </c>
      <c r="D11" s="461"/>
      <c r="E11" s="461"/>
      <c r="F11" s="461"/>
      <c r="G11" s="58" t="s">
        <v>8</v>
      </c>
      <c r="H11" s="526" t="s">
        <v>159</v>
      </c>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6"/>
      <c r="AL11" s="526"/>
      <c r="AM11" s="526"/>
      <c r="AN11" s="526"/>
      <c r="AO11" s="526"/>
      <c r="AP11" s="526"/>
      <c r="AQ11" s="526"/>
      <c r="AR11" s="152"/>
    </row>
    <row r="12" spans="1:48" ht="13.5" customHeight="1">
      <c r="A12" s="149"/>
      <c r="B12" s="121"/>
      <c r="C12" s="462" t="s">
        <v>6</v>
      </c>
      <c r="D12" s="462"/>
      <c r="E12" s="462"/>
      <c r="F12" s="462"/>
      <c r="G12" s="58" t="s">
        <v>8</v>
      </c>
      <c r="H12" s="526" t="s">
        <v>158</v>
      </c>
      <c r="I12" s="526"/>
      <c r="J12" s="526"/>
      <c r="K12" s="526"/>
      <c r="L12" s="526"/>
      <c r="M12" s="526"/>
      <c r="N12" s="526"/>
      <c r="O12" s="526"/>
      <c r="P12" s="526"/>
      <c r="Q12" s="526"/>
      <c r="R12" s="526"/>
      <c r="S12" s="526"/>
      <c r="T12" s="526"/>
      <c r="U12" s="526"/>
      <c r="V12" s="526"/>
      <c r="W12" s="526"/>
      <c r="X12" s="526"/>
      <c r="Y12" s="526"/>
      <c r="Z12" s="526"/>
      <c r="AA12" s="526"/>
      <c r="AB12" s="526"/>
      <c r="AC12" s="526"/>
      <c r="AD12" s="526"/>
      <c r="AE12" s="526"/>
      <c r="AF12" s="526"/>
      <c r="AG12" s="526"/>
      <c r="AH12" s="526"/>
      <c r="AI12" s="526"/>
      <c r="AJ12" s="526"/>
      <c r="AK12" s="526"/>
      <c r="AL12" s="526"/>
      <c r="AM12" s="526"/>
      <c r="AN12" s="526"/>
      <c r="AO12" s="526"/>
      <c r="AP12" s="526"/>
      <c r="AQ12" s="526"/>
      <c r="AR12" s="16"/>
    </row>
    <row r="13" spans="1:48" ht="13.5" customHeight="1">
      <c r="A13" s="149"/>
      <c r="B13" s="121"/>
      <c r="C13" s="462" t="s">
        <v>7</v>
      </c>
      <c r="D13" s="462"/>
      <c r="E13" s="462"/>
      <c r="F13" s="462"/>
      <c r="G13" s="58" t="s">
        <v>8</v>
      </c>
      <c r="H13" s="526" t="s">
        <v>341</v>
      </c>
      <c r="I13" s="526"/>
      <c r="J13" s="526"/>
      <c r="K13" s="526"/>
      <c r="L13" s="526"/>
      <c r="M13" s="526"/>
      <c r="N13" s="526"/>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526"/>
      <c r="AL13" s="526"/>
      <c r="AM13" s="526"/>
      <c r="AN13" s="526"/>
      <c r="AO13" s="526"/>
      <c r="AP13" s="526"/>
      <c r="AQ13" s="526"/>
      <c r="AR13" s="16"/>
    </row>
    <row r="14" spans="1:48" ht="13.5" customHeight="1">
      <c r="A14" s="149"/>
      <c r="B14" s="121"/>
      <c r="C14" s="489" t="s">
        <v>98</v>
      </c>
      <c r="D14" s="489"/>
      <c r="E14" s="489"/>
      <c r="F14" s="489"/>
      <c r="G14" s="58" t="s">
        <v>8</v>
      </c>
      <c r="H14" s="12" t="s">
        <v>15</v>
      </c>
      <c r="I14" s="529">
        <v>123456</v>
      </c>
      <c r="J14" s="529"/>
      <c r="K14" s="529"/>
      <c r="L14" s="529"/>
      <c r="M14" s="58" t="s">
        <v>16</v>
      </c>
      <c r="N14" s="58"/>
      <c r="O14" s="93"/>
      <c r="P14" s="93"/>
      <c r="Q14" s="93"/>
      <c r="R14" s="93"/>
      <c r="S14" s="93"/>
      <c r="T14" s="93"/>
      <c r="U14" s="93"/>
      <c r="V14" s="93"/>
      <c r="W14" s="93"/>
      <c r="X14" s="93"/>
      <c r="Y14" s="93"/>
      <c r="Z14" s="93"/>
      <c r="AA14" s="93"/>
      <c r="AB14" s="93"/>
      <c r="AC14" s="93"/>
      <c r="AD14" s="93"/>
      <c r="AE14" s="93"/>
      <c r="AF14" s="93"/>
      <c r="AG14" s="93"/>
      <c r="AH14" s="93"/>
      <c r="AI14" s="93"/>
      <c r="AJ14" s="93"/>
      <c r="AK14" s="93"/>
      <c r="AL14" s="114"/>
      <c r="AM14" s="6"/>
      <c r="AN14" s="39"/>
      <c r="AO14" s="39"/>
      <c r="AP14" s="6"/>
      <c r="AQ14" s="6"/>
      <c r="AR14" s="16"/>
      <c r="AS14" s="26" t="s">
        <v>62</v>
      </c>
      <c r="AT14" s="23" t="s">
        <v>183</v>
      </c>
      <c r="AU14" s="43"/>
    </row>
    <row r="15" spans="1:48" ht="15" customHeight="1">
      <c r="A15" s="149"/>
      <c r="B15" s="140" t="s">
        <v>150</v>
      </c>
      <c r="C15" s="39"/>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16"/>
      <c r="AS15" s="27"/>
      <c r="AT15" s="24" t="s">
        <v>61</v>
      </c>
      <c r="AU15" s="43"/>
    </row>
    <row r="16" spans="1:48" ht="13.5" customHeight="1">
      <c r="A16" s="149"/>
      <c r="B16" s="121"/>
      <c r="C16" s="461" t="s">
        <v>10</v>
      </c>
      <c r="D16" s="461"/>
      <c r="E16" s="461"/>
      <c r="F16" s="461"/>
      <c r="G16" s="58" t="s">
        <v>8</v>
      </c>
      <c r="H16" s="526" t="s">
        <v>161</v>
      </c>
      <c r="I16" s="526"/>
      <c r="J16" s="526"/>
      <c r="K16" s="526"/>
      <c r="L16" s="526"/>
      <c r="M16" s="526"/>
      <c r="N16" s="526"/>
      <c r="O16" s="526"/>
      <c r="P16" s="526"/>
      <c r="Q16" s="526"/>
      <c r="R16" s="526"/>
      <c r="S16" s="526"/>
      <c r="T16" s="526"/>
      <c r="U16" s="526"/>
      <c r="V16" s="526"/>
      <c r="W16" s="526"/>
      <c r="X16" s="526"/>
      <c r="Y16" s="526"/>
      <c r="Z16" s="114"/>
      <c r="AA16" s="114"/>
      <c r="AB16" s="114"/>
      <c r="AC16" s="114"/>
      <c r="AD16" s="114"/>
      <c r="AE16" s="114"/>
      <c r="AF16" s="114"/>
      <c r="AG16" s="114"/>
      <c r="AH16" s="114"/>
      <c r="AI16" s="114"/>
      <c r="AJ16" s="114"/>
      <c r="AK16" s="114"/>
      <c r="AL16" s="114"/>
      <c r="AM16" s="6"/>
      <c r="AN16" s="6"/>
      <c r="AO16" s="6"/>
      <c r="AP16" s="6"/>
      <c r="AQ16" s="6"/>
      <c r="AR16" s="16"/>
    </row>
    <row r="17" spans="1:52" ht="13.5" customHeight="1">
      <c r="A17" s="149"/>
      <c r="B17" s="121"/>
      <c r="C17" s="462" t="s">
        <v>9</v>
      </c>
      <c r="D17" s="462"/>
      <c r="E17" s="462"/>
      <c r="F17" s="462"/>
      <c r="G17" s="58" t="s">
        <v>8</v>
      </c>
      <c r="H17" s="527" t="s">
        <v>160</v>
      </c>
      <c r="I17" s="527"/>
      <c r="J17" s="527"/>
      <c r="K17" s="527"/>
      <c r="L17" s="527"/>
      <c r="M17" s="527"/>
      <c r="N17" s="527"/>
      <c r="O17" s="527"/>
      <c r="P17" s="527"/>
      <c r="Q17" s="527"/>
      <c r="R17" s="527"/>
      <c r="S17" s="527"/>
      <c r="T17" s="527"/>
      <c r="U17" s="527"/>
      <c r="V17" s="527"/>
      <c r="W17" s="527"/>
      <c r="X17" s="527"/>
      <c r="Y17" s="527"/>
      <c r="Z17" s="114"/>
      <c r="AA17" s="462" t="s">
        <v>94</v>
      </c>
      <c r="AB17" s="462"/>
      <c r="AC17" s="462"/>
      <c r="AD17" s="462"/>
      <c r="AE17" s="58" t="s">
        <v>8</v>
      </c>
      <c r="AF17" s="528" t="s">
        <v>96</v>
      </c>
      <c r="AG17" s="528"/>
      <c r="AH17" s="528"/>
      <c r="AI17" s="528"/>
      <c r="AJ17" s="528"/>
      <c r="AK17" s="528"/>
      <c r="AL17" s="528"/>
      <c r="AM17" s="528"/>
      <c r="AN17" s="528"/>
      <c r="AO17" s="528"/>
      <c r="AP17" s="528"/>
      <c r="AQ17" s="528"/>
      <c r="AR17" s="16"/>
    </row>
    <row r="18" spans="1:52" ht="13.5" customHeight="1">
      <c r="A18" s="149"/>
      <c r="B18" s="121"/>
      <c r="C18" s="462" t="s">
        <v>95</v>
      </c>
      <c r="D18" s="462"/>
      <c r="E18" s="462"/>
      <c r="F18" s="462"/>
      <c r="G18" s="58" t="s">
        <v>8</v>
      </c>
      <c r="H18" s="526" t="s">
        <v>165</v>
      </c>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26"/>
      <c r="AR18" s="16"/>
    </row>
    <row r="19" spans="1:52" ht="15" customHeight="1">
      <c r="A19" s="149"/>
      <c r="B19" s="140" t="s">
        <v>151</v>
      </c>
      <c r="C19" s="39"/>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16"/>
    </row>
    <row r="20" spans="1:52" ht="13.5" customHeight="1">
      <c r="A20" s="149"/>
      <c r="B20" s="121"/>
      <c r="C20" s="461" t="s">
        <v>10</v>
      </c>
      <c r="D20" s="461"/>
      <c r="E20" s="461"/>
      <c r="F20" s="461"/>
      <c r="G20" s="58" t="s">
        <v>8</v>
      </c>
      <c r="H20" s="526" t="s">
        <v>163</v>
      </c>
      <c r="I20" s="526"/>
      <c r="J20" s="526"/>
      <c r="K20" s="526"/>
      <c r="L20" s="526"/>
      <c r="M20" s="526"/>
      <c r="N20" s="526"/>
      <c r="O20" s="526"/>
      <c r="P20" s="526"/>
      <c r="Q20" s="526"/>
      <c r="R20" s="526"/>
      <c r="S20" s="526"/>
      <c r="T20" s="526"/>
      <c r="U20" s="526"/>
      <c r="V20" s="526"/>
      <c r="W20" s="526"/>
      <c r="X20" s="526"/>
      <c r="Y20" s="526"/>
      <c r="Z20" s="114"/>
      <c r="AA20" s="114"/>
      <c r="AB20" s="114"/>
      <c r="AC20" s="114"/>
      <c r="AD20" s="114"/>
      <c r="AE20" s="114"/>
      <c r="AF20" s="114"/>
      <c r="AG20" s="114"/>
      <c r="AH20" s="114"/>
      <c r="AI20" s="114"/>
      <c r="AJ20" s="114"/>
      <c r="AK20" s="114"/>
      <c r="AL20" s="114"/>
      <c r="AM20" s="6"/>
      <c r="AN20" s="6"/>
      <c r="AO20" s="6"/>
      <c r="AP20" s="6"/>
      <c r="AQ20" s="6"/>
      <c r="AR20" s="16"/>
    </row>
    <row r="21" spans="1:52" ht="13.5" customHeight="1">
      <c r="A21" s="149"/>
      <c r="B21" s="121"/>
      <c r="C21" s="462" t="s">
        <v>9</v>
      </c>
      <c r="D21" s="462"/>
      <c r="E21" s="462"/>
      <c r="F21" s="462"/>
      <c r="G21" s="58" t="s">
        <v>8</v>
      </c>
      <c r="H21" s="527" t="s">
        <v>162</v>
      </c>
      <c r="I21" s="527"/>
      <c r="J21" s="527"/>
      <c r="K21" s="527"/>
      <c r="L21" s="527"/>
      <c r="M21" s="527"/>
      <c r="N21" s="527"/>
      <c r="O21" s="527"/>
      <c r="P21" s="527"/>
      <c r="Q21" s="527"/>
      <c r="R21" s="527"/>
      <c r="S21" s="527"/>
      <c r="T21" s="527"/>
      <c r="U21" s="527"/>
      <c r="V21" s="527"/>
      <c r="W21" s="527"/>
      <c r="X21" s="527"/>
      <c r="Y21" s="527"/>
      <c r="Z21" s="114"/>
      <c r="AA21" s="462" t="s">
        <v>94</v>
      </c>
      <c r="AB21" s="462"/>
      <c r="AC21" s="462"/>
      <c r="AD21" s="462"/>
      <c r="AE21" s="58" t="s">
        <v>8</v>
      </c>
      <c r="AF21" s="528" t="s">
        <v>97</v>
      </c>
      <c r="AG21" s="528"/>
      <c r="AH21" s="528"/>
      <c r="AI21" s="528"/>
      <c r="AJ21" s="528"/>
      <c r="AK21" s="528"/>
      <c r="AL21" s="528"/>
      <c r="AM21" s="528"/>
      <c r="AN21" s="528"/>
      <c r="AO21" s="528"/>
      <c r="AP21" s="528"/>
      <c r="AQ21" s="528"/>
      <c r="AR21" s="16"/>
    </row>
    <row r="22" spans="1:52" ht="13.5" customHeight="1">
      <c r="A22" s="149"/>
      <c r="B22" s="121"/>
      <c r="C22" s="462" t="s">
        <v>95</v>
      </c>
      <c r="D22" s="462"/>
      <c r="E22" s="462"/>
      <c r="F22" s="462"/>
      <c r="G22" s="58" t="s">
        <v>8</v>
      </c>
      <c r="H22" s="526" t="s">
        <v>166</v>
      </c>
      <c r="I22" s="526"/>
      <c r="J22" s="526"/>
      <c r="K22" s="526"/>
      <c r="L22" s="526"/>
      <c r="M22" s="526"/>
      <c r="N22" s="526"/>
      <c r="O22" s="526"/>
      <c r="P22" s="526"/>
      <c r="Q22" s="526"/>
      <c r="R22" s="526"/>
      <c r="S22" s="526"/>
      <c r="T22" s="526"/>
      <c r="U22" s="526"/>
      <c r="V22" s="526"/>
      <c r="W22" s="526"/>
      <c r="X22" s="526"/>
      <c r="Y22" s="526"/>
      <c r="Z22" s="526"/>
      <c r="AA22" s="526"/>
      <c r="AB22" s="526"/>
      <c r="AC22" s="526"/>
      <c r="AD22" s="526"/>
      <c r="AE22" s="526"/>
      <c r="AF22" s="526"/>
      <c r="AG22" s="526"/>
      <c r="AH22" s="526"/>
      <c r="AI22" s="526"/>
      <c r="AJ22" s="526"/>
      <c r="AK22" s="526"/>
      <c r="AL22" s="526"/>
      <c r="AM22" s="526"/>
      <c r="AN22" s="526"/>
      <c r="AO22" s="526"/>
      <c r="AP22" s="526"/>
      <c r="AQ22" s="526"/>
      <c r="AR22" s="16"/>
    </row>
    <row r="23" spans="1:52" ht="13.5" customHeight="1">
      <c r="A23" s="149"/>
      <c r="B23" s="121"/>
      <c r="C23" s="462" t="s">
        <v>100</v>
      </c>
      <c r="D23" s="462"/>
      <c r="E23" s="462"/>
      <c r="F23" s="462"/>
      <c r="G23" s="58" t="s">
        <v>8</v>
      </c>
      <c r="H23" s="6" t="s">
        <v>18</v>
      </c>
      <c r="I23" s="530">
        <v>123</v>
      </c>
      <c r="J23" s="530"/>
      <c r="K23" s="12" t="s">
        <v>19</v>
      </c>
      <c r="L23" s="531" t="s">
        <v>164</v>
      </c>
      <c r="M23" s="531"/>
      <c r="N23" s="531"/>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16"/>
    </row>
    <row r="24" spans="1:52" ht="13.5" customHeight="1">
      <c r="A24" s="149"/>
      <c r="B24" s="121"/>
      <c r="C24" s="6"/>
      <c r="D24" s="133"/>
      <c r="E24" s="133"/>
      <c r="F24" s="133"/>
      <c r="G24" s="133"/>
      <c r="H24" s="526" t="s">
        <v>167</v>
      </c>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c r="AK24" s="526"/>
      <c r="AL24" s="526"/>
      <c r="AM24" s="526"/>
      <c r="AN24" s="526"/>
      <c r="AO24" s="526"/>
      <c r="AP24" s="526"/>
      <c r="AQ24" s="526"/>
      <c r="AR24" s="16"/>
    </row>
    <row r="25" spans="1:52" ht="13.5" customHeight="1">
      <c r="A25" s="149"/>
      <c r="B25" s="121"/>
      <c r="C25" s="462" t="s">
        <v>11</v>
      </c>
      <c r="D25" s="462"/>
      <c r="E25" s="462"/>
      <c r="F25" s="462"/>
      <c r="G25" s="58" t="s">
        <v>8</v>
      </c>
      <c r="H25" s="527" t="s">
        <v>168</v>
      </c>
      <c r="I25" s="527"/>
      <c r="J25" s="527"/>
      <c r="K25" s="527"/>
      <c r="L25" s="527"/>
      <c r="M25" s="527"/>
      <c r="N25" s="153"/>
      <c r="O25" s="466" t="s">
        <v>21</v>
      </c>
      <c r="P25" s="466"/>
      <c r="Q25" s="466"/>
      <c r="R25" s="466"/>
      <c r="S25" s="12" t="s">
        <v>8</v>
      </c>
      <c r="T25" s="527" t="s">
        <v>169</v>
      </c>
      <c r="U25" s="527"/>
      <c r="V25" s="527"/>
      <c r="W25" s="527"/>
      <c r="X25" s="527"/>
      <c r="Y25" s="527"/>
      <c r="Z25" s="153"/>
      <c r="AA25" s="466" t="s">
        <v>22</v>
      </c>
      <c r="AB25" s="466"/>
      <c r="AC25" s="466"/>
      <c r="AD25" s="466"/>
      <c r="AE25" s="12" t="s">
        <v>8</v>
      </c>
      <c r="AF25" s="535" t="s">
        <v>360</v>
      </c>
      <c r="AG25" s="536"/>
      <c r="AH25" s="536"/>
      <c r="AI25" s="536"/>
      <c r="AJ25" s="536"/>
      <c r="AK25" s="536"/>
      <c r="AL25" s="536"/>
      <c r="AM25" s="536"/>
      <c r="AN25" s="536"/>
      <c r="AO25" s="536"/>
      <c r="AP25" s="536"/>
      <c r="AQ25" s="536"/>
      <c r="AR25" s="16"/>
      <c r="AW25" s="10"/>
      <c r="AX25" s="10"/>
      <c r="AY25" s="10"/>
      <c r="AZ25" s="10"/>
    </row>
    <row r="26" spans="1:52" s="2" customFormat="1" ht="18" customHeight="1">
      <c r="A26" s="154"/>
      <c r="B26" s="140" t="s">
        <v>140</v>
      </c>
      <c r="C26" s="39"/>
      <c r="D26" s="6"/>
      <c r="E26" s="6"/>
      <c r="F26" s="6"/>
      <c r="G26" s="6"/>
      <c r="H26" s="93"/>
      <c r="I26" s="155"/>
      <c r="J26" s="155"/>
      <c r="K26" s="155"/>
      <c r="L26" s="155"/>
      <c r="M26" s="155"/>
      <c r="N26" s="155"/>
      <c r="O26" s="155"/>
      <c r="P26" s="155"/>
      <c r="Q26" s="155"/>
      <c r="R26" s="155"/>
      <c r="S26" s="140" t="s">
        <v>177</v>
      </c>
      <c r="T26" s="6"/>
      <c r="U26" s="6"/>
      <c r="V26" s="6"/>
      <c r="W26" s="6"/>
      <c r="X26" s="6"/>
      <c r="Y26" s="155"/>
      <c r="Z26" s="155"/>
      <c r="AA26" s="155"/>
      <c r="AB26" s="155"/>
      <c r="AC26" s="155"/>
      <c r="AD26" s="155"/>
      <c r="AE26" s="155"/>
      <c r="AF26" s="155"/>
      <c r="AG26" s="155"/>
      <c r="AH26" s="155"/>
      <c r="AI26" s="155"/>
      <c r="AJ26" s="155"/>
      <c r="AK26" s="156"/>
      <c r="AL26" s="156"/>
      <c r="AM26" s="156"/>
      <c r="AN26" s="156"/>
      <c r="AO26" s="156"/>
      <c r="AP26" s="156"/>
      <c r="AQ26" s="156"/>
      <c r="AR26" s="17"/>
      <c r="AS26" s="52"/>
      <c r="AT26" s="61"/>
      <c r="AU26" s="44"/>
      <c r="AV26" s="44"/>
      <c r="AW26" s="10"/>
      <c r="AX26" s="10"/>
      <c r="AY26" s="10"/>
      <c r="AZ26" s="10"/>
    </row>
    <row r="27" spans="1:52" s="2" customFormat="1" ht="13.5" customHeight="1">
      <c r="A27" s="154"/>
      <c r="B27" s="121"/>
      <c r="C27" s="532">
        <v>1990</v>
      </c>
      <c r="D27" s="532"/>
      <c r="E27" s="532"/>
      <c r="F27" s="532"/>
      <c r="G27" s="6" t="s">
        <v>2</v>
      </c>
      <c r="H27" s="93"/>
      <c r="I27" s="155"/>
      <c r="J27" s="155"/>
      <c r="K27" s="155"/>
      <c r="L27" s="155"/>
      <c r="M27" s="155"/>
      <c r="N27" s="155"/>
      <c r="O27" s="155"/>
      <c r="P27" s="155"/>
      <c r="Q27" s="155"/>
      <c r="R27" s="155"/>
      <c r="S27" s="6"/>
      <c r="T27" s="526" t="s">
        <v>99</v>
      </c>
      <c r="U27" s="526"/>
      <c r="V27" s="526"/>
      <c r="W27" s="526"/>
      <c r="X27" s="526"/>
      <c r="Y27" s="155"/>
      <c r="Z27" s="155"/>
      <c r="AA27" s="155"/>
      <c r="AB27" s="155"/>
      <c r="AC27" s="155"/>
      <c r="AD27" s="155"/>
      <c r="AE27" s="155"/>
      <c r="AF27" s="155"/>
      <c r="AG27" s="155"/>
      <c r="AH27" s="155"/>
      <c r="AI27" s="155"/>
      <c r="AJ27" s="155"/>
      <c r="AK27" s="156"/>
      <c r="AL27" s="156"/>
      <c r="AM27" s="156"/>
      <c r="AN27" s="156"/>
      <c r="AO27" s="156"/>
      <c r="AP27" s="156"/>
      <c r="AQ27" s="156"/>
      <c r="AR27" s="17"/>
      <c r="AS27" s="52"/>
      <c r="AT27" s="61"/>
      <c r="AU27" s="44"/>
      <c r="AV27" s="44"/>
      <c r="AW27" s="10"/>
      <c r="AX27" s="10"/>
      <c r="AY27" s="10"/>
      <c r="AZ27" s="10"/>
    </row>
    <row r="28" spans="1:52" s="2" customFormat="1" ht="13.5" customHeight="1">
      <c r="A28" s="154"/>
      <c r="B28" s="140" t="s">
        <v>141</v>
      </c>
      <c r="C28" s="39"/>
      <c r="D28" s="6"/>
      <c r="E28" s="6"/>
      <c r="F28" s="6"/>
      <c r="H28" s="93"/>
      <c r="I28" s="93"/>
      <c r="J28" s="155"/>
      <c r="K28" s="155"/>
      <c r="L28" s="155"/>
      <c r="M28" s="155"/>
      <c r="N28" s="13"/>
      <c r="O28" s="157"/>
      <c r="P28" s="157"/>
      <c r="Q28" s="155"/>
      <c r="R28" s="155"/>
      <c r="S28" s="39" t="s">
        <v>178</v>
      </c>
      <c r="T28" s="6"/>
      <c r="U28" s="6"/>
      <c r="V28" s="39"/>
      <c r="W28" s="6"/>
      <c r="X28" s="6"/>
      <c r="Y28" s="6"/>
      <c r="Z28" s="6"/>
      <c r="AA28" s="6"/>
      <c r="AB28" s="6"/>
      <c r="AC28" s="6"/>
      <c r="AD28" s="6"/>
      <c r="AE28" s="6"/>
      <c r="AF28" s="6"/>
      <c r="AG28" s="6"/>
      <c r="AH28" s="6"/>
      <c r="AI28" s="6"/>
      <c r="AJ28" s="6"/>
      <c r="AK28" s="6"/>
      <c r="AL28" s="6"/>
      <c r="AM28" s="6"/>
      <c r="AN28" s="6"/>
      <c r="AO28" s="156"/>
      <c r="AP28" s="156"/>
      <c r="AQ28" s="156"/>
      <c r="AR28" s="17"/>
      <c r="AS28" s="52"/>
      <c r="AT28" s="61"/>
      <c r="AU28" s="44"/>
      <c r="AV28" s="44"/>
      <c r="AW28" s="10"/>
      <c r="AX28" s="10"/>
      <c r="AY28" s="10"/>
      <c r="AZ28" s="10"/>
    </row>
    <row r="29" spans="1:52" s="2" customFormat="1" ht="13.5" customHeight="1">
      <c r="A29" s="154"/>
      <c r="C29" s="533">
        <v>250</v>
      </c>
      <c r="D29" s="533"/>
      <c r="E29" s="533"/>
      <c r="F29" s="533"/>
      <c r="G29" s="6" t="s">
        <v>12</v>
      </c>
      <c r="H29" s="93"/>
      <c r="I29" s="93"/>
      <c r="J29" s="155"/>
      <c r="K29" s="155"/>
      <c r="L29" s="155"/>
      <c r="M29" s="155"/>
      <c r="N29" s="13"/>
      <c r="O29" s="157"/>
      <c r="P29" s="157"/>
      <c r="Q29" s="155"/>
      <c r="R29" s="155"/>
      <c r="S29" s="6"/>
      <c r="T29" s="534" t="s">
        <v>171</v>
      </c>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17"/>
      <c r="AS29" s="52"/>
      <c r="AT29" s="61"/>
      <c r="AU29" s="44"/>
      <c r="AV29" s="44"/>
      <c r="AW29" s="10"/>
      <c r="AX29" s="10"/>
      <c r="AY29" s="10"/>
      <c r="AZ29" s="10"/>
    </row>
    <row r="30" spans="1:52" s="2" customFormat="1" ht="13.5" customHeight="1">
      <c r="A30" s="154"/>
      <c r="B30" s="140" t="s">
        <v>142</v>
      </c>
      <c r="C30" s="39"/>
      <c r="D30" s="6"/>
      <c r="E30" s="6"/>
      <c r="I30" s="93"/>
      <c r="J30" s="155"/>
      <c r="K30" s="155"/>
      <c r="L30" s="155"/>
      <c r="M30" s="155"/>
      <c r="N30" s="13"/>
      <c r="O30" s="157"/>
      <c r="P30" s="157"/>
      <c r="Q30" s="155"/>
      <c r="R30" s="155"/>
      <c r="S30" s="140" t="s">
        <v>179</v>
      </c>
      <c r="T30" s="39"/>
      <c r="U30" s="155"/>
      <c r="V30" s="155"/>
      <c r="W30" s="155"/>
      <c r="X30" s="6"/>
      <c r="Y30" s="6"/>
      <c r="Z30" s="6"/>
      <c r="AA30" s="6"/>
      <c r="AB30" s="39"/>
      <c r="AC30" s="39"/>
      <c r="AD30" s="39"/>
      <c r="AE30" s="140"/>
      <c r="AF30" s="158"/>
      <c r="AG30" s="13"/>
      <c r="AH30" s="58"/>
      <c r="AI30" s="13"/>
      <c r="AJ30" s="13"/>
      <c r="AK30" s="156"/>
      <c r="AL30" s="156"/>
      <c r="AM30" s="156"/>
      <c r="AN30" s="156"/>
      <c r="AO30" s="156"/>
      <c r="AP30" s="156"/>
      <c r="AQ30" s="156"/>
      <c r="AR30" s="17"/>
      <c r="AS30" s="52"/>
      <c r="AT30" s="61"/>
      <c r="AU30" s="44"/>
      <c r="AV30" s="44"/>
      <c r="AW30" s="10"/>
      <c r="AX30" s="10"/>
      <c r="AY30" s="10"/>
      <c r="AZ30" s="10"/>
    </row>
    <row r="31" spans="1:52" s="2" customFormat="1" ht="13.5" customHeight="1">
      <c r="A31" s="154"/>
      <c r="C31" s="533">
        <v>300</v>
      </c>
      <c r="D31" s="533"/>
      <c r="E31" s="533"/>
      <c r="F31" s="533"/>
      <c r="G31" s="6" t="s">
        <v>13</v>
      </c>
      <c r="H31" s="93"/>
      <c r="J31" s="155"/>
      <c r="K31" s="155"/>
      <c r="L31" s="155"/>
      <c r="M31" s="155"/>
      <c r="N31" s="13"/>
      <c r="O31" s="157"/>
      <c r="P31" s="157"/>
      <c r="Q31" s="155"/>
      <c r="R31" s="155"/>
      <c r="S31" s="121"/>
      <c r="T31" s="534" t="s">
        <v>170</v>
      </c>
      <c r="U31" s="534"/>
      <c r="V31" s="534"/>
      <c r="W31" s="534"/>
      <c r="X31" s="534"/>
      <c r="Y31" s="534"/>
      <c r="Z31" s="534"/>
      <c r="AA31" s="534"/>
      <c r="AB31" s="534"/>
      <c r="AC31" s="534"/>
      <c r="AD31" s="534"/>
      <c r="AE31" s="534"/>
      <c r="AF31" s="534"/>
      <c r="AG31" s="534"/>
      <c r="AH31" s="534"/>
      <c r="AI31" s="534"/>
      <c r="AJ31" s="534"/>
      <c r="AK31" s="534"/>
      <c r="AL31" s="534"/>
      <c r="AM31" s="534"/>
      <c r="AN31" s="534"/>
      <c r="AO31" s="534"/>
      <c r="AP31" s="534"/>
      <c r="AQ31" s="534"/>
      <c r="AR31" s="17"/>
      <c r="AS31" s="52"/>
      <c r="AT31" s="61"/>
      <c r="AU31" s="44"/>
      <c r="AV31" s="44"/>
      <c r="AW31" s="10"/>
      <c r="AX31" s="10"/>
      <c r="AY31" s="10"/>
      <c r="AZ31" s="10"/>
    </row>
    <row r="32" spans="1:52" s="2" customFormat="1" ht="13.5" customHeight="1">
      <c r="A32" s="154"/>
      <c r="B32" s="39" t="s">
        <v>334</v>
      </c>
      <c r="C32" s="39"/>
      <c r="D32" s="39"/>
      <c r="E32" s="6"/>
      <c r="F32" s="6"/>
      <c r="G32" s="6"/>
      <c r="I32" s="93"/>
      <c r="K32" s="157"/>
      <c r="L32" s="157"/>
      <c r="M32" s="157"/>
      <c r="N32" s="157"/>
      <c r="O32" s="157"/>
      <c r="P32" s="157"/>
      <c r="Q32" s="155"/>
      <c r="R32" s="155"/>
      <c r="S32" s="140" t="s">
        <v>180</v>
      </c>
      <c r="T32" s="6"/>
      <c r="U32" s="6"/>
      <c r="V32" s="6"/>
      <c r="W32" s="6"/>
      <c r="X32" s="6"/>
      <c r="Y32" s="6"/>
      <c r="Z32" s="6"/>
      <c r="AA32" s="6"/>
      <c r="AB32" s="6"/>
      <c r="AC32" s="6"/>
      <c r="AD32" s="6"/>
      <c r="AE32" s="6"/>
      <c r="AF32" s="158"/>
      <c r="AG32" s="13"/>
      <c r="AH32" s="58"/>
      <c r="AI32" s="13"/>
      <c r="AJ32" s="13"/>
      <c r="AK32" s="156"/>
      <c r="AL32" s="156"/>
      <c r="AM32" s="156"/>
      <c r="AN32" s="156"/>
      <c r="AO32" s="156"/>
      <c r="AP32" s="156"/>
      <c r="AQ32" s="156"/>
      <c r="AR32" s="17"/>
      <c r="AS32" s="26" t="s">
        <v>62</v>
      </c>
      <c r="AT32" s="62" t="s">
        <v>190</v>
      </c>
      <c r="AU32" s="45"/>
      <c r="AV32" s="45"/>
      <c r="AW32" s="10"/>
      <c r="AX32" s="10"/>
      <c r="AY32" s="10"/>
      <c r="AZ32" s="10"/>
    </row>
    <row r="33" spans="1:52" s="2" customFormat="1" ht="13.5" customHeight="1">
      <c r="A33" s="154"/>
      <c r="B33" s="6"/>
      <c r="C33" s="526" t="s">
        <v>102</v>
      </c>
      <c r="D33" s="526"/>
      <c r="E33" s="526"/>
      <c r="F33" s="526"/>
      <c r="G33" s="526"/>
      <c r="H33" s="157"/>
      <c r="I33" s="157"/>
      <c r="J33" s="157"/>
      <c r="K33" s="157"/>
      <c r="L33" s="157"/>
      <c r="M33" s="157"/>
      <c r="N33" s="157"/>
      <c r="O33" s="157"/>
      <c r="P33" s="157"/>
      <c r="Q33" s="155"/>
      <c r="R33" s="155"/>
      <c r="S33" s="6"/>
      <c r="T33" s="204" t="s">
        <v>71</v>
      </c>
      <c r="U33" s="121" t="s">
        <v>57</v>
      </c>
      <c r="V33" s="6"/>
      <c r="W33" s="6"/>
      <c r="X33" s="6"/>
      <c r="Y33" s="6"/>
      <c r="Z33" s="6"/>
      <c r="AA33" s="6"/>
      <c r="AB33" s="6"/>
      <c r="AC33" s="204"/>
      <c r="AD33" s="121" t="s">
        <v>59</v>
      </c>
      <c r="AE33" s="6"/>
      <c r="AF33" s="158"/>
      <c r="AG33" s="13"/>
      <c r="AH33" s="58"/>
      <c r="AI33" s="13"/>
      <c r="AJ33" s="13"/>
      <c r="AK33" s="156"/>
      <c r="AL33" s="156"/>
      <c r="AM33" s="156"/>
      <c r="AN33" s="156"/>
      <c r="AO33" s="156"/>
      <c r="AP33" s="156"/>
      <c r="AQ33" s="156"/>
      <c r="AR33" s="17"/>
      <c r="AS33" s="59"/>
      <c r="AT33" s="60" t="s">
        <v>311</v>
      </c>
      <c r="AU33" s="45"/>
      <c r="AV33" s="45"/>
      <c r="AW33" s="10"/>
      <c r="AX33" s="10"/>
      <c r="AY33" s="10"/>
      <c r="AZ33" s="10"/>
    </row>
    <row r="34" spans="1:52" s="2" customFormat="1" ht="13.5" customHeight="1">
      <c r="A34" s="154"/>
      <c r="D34" s="2" t="s">
        <v>400</v>
      </c>
      <c r="H34" s="158"/>
      <c r="I34" s="158"/>
      <c r="J34" s="13"/>
      <c r="K34" s="58"/>
      <c r="L34" s="93"/>
      <c r="M34" s="13"/>
      <c r="N34" s="13"/>
      <c r="O34" s="157"/>
      <c r="P34" s="157"/>
      <c r="Q34" s="155"/>
      <c r="R34" s="155"/>
      <c r="S34" s="6"/>
      <c r="T34" s="204"/>
      <c r="U34" s="121" t="s">
        <v>58</v>
      </c>
      <c r="V34" s="6"/>
      <c r="W34" s="6"/>
      <c r="X34" s="6"/>
      <c r="Y34" s="6"/>
      <c r="Z34" s="6"/>
      <c r="AA34" s="6"/>
      <c r="AB34" s="6"/>
      <c r="AC34" s="204" t="s">
        <v>71</v>
      </c>
      <c r="AD34" s="121" t="s">
        <v>60</v>
      </c>
      <c r="AE34" s="6"/>
      <c r="AF34" s="158"/>
      <c r="AG34" s="13"/>
      <c r="AH34" s="58"/>
      <c r="AI34" s="13"/>
      <c r="AJ34" s="13"/>
      <c r="AK34" s="156"/>
      <c r="AL34" s="156"/>
      <c r="AM34" s="156"/>
      <c r="AN34" s="156"/>
      <c r="AO34" s="156"/>
      <c r="AP34" s="156"/>
      <c r="AQ34" s="156"/>
      <c r="AR34" s="17"/>
      <c r="AS34" s="26"/>
      <c r="AT34" s="62"/>
      <c r="AU34" s="45"/>
      <c r="AV34" s="45"/>
      <c r="AW34" s="10"/>
      <c r="AX34" s="10"/>
      <c r="AY34" s="10"/>
      <c r="AZ34" s="10"/>
    </row>
    <row r="35" spans="1:52" s="2" customFormat="1" ht="6" customHeight="1">
      <c r="A35" s="154"/>
      <c r="B35" s="13"/>
      <c r="C35" s="13"/>
      <c r="D35" s="362" t="s">
        <v>400</v>
      </c>
      <c r="E35" s="13"/>
      <c r="F35" s="13"/>
      <c r="G35" s="13"/>
      <c r="H35" s="158"/>
      <c r="I35" s="158"/>
      <c r="J35" s="13"/>
      <c r="K35" s="58"/>
      <c r="L35" s="93"/>
      <c r="M35" s="13"/>
      <c r="N35" s="13"/>
      <c r="O35" s="157"/>
      <c r="P35" s="157"/>
      <c r="Q35" s="155"/>
      <c r="R35" s="155"/>
      <c r="S35" s="13"/>
      <c r="T35" s="159"/>
      <c r="U35" s="93"/>
      <c r="V35" s="13"/>
      <c r="W35" s="13"/>
      <c r="X35" s="13"/>
      <c r="Y35" s="13"/>
      <c r="Z35" s="13"/>
      <c r="AA35" s="13"/>
      <c r="AB35" s="13"/>
      <c r="AC35" s="159"/>
      <c r="AD35" s="93"/>
      <c r="AE35" s="13"/>
      <c r="AF35" s="158"/>
      <c r="AG35" s="13"/>
      <c r="AH35" s="13"/>
      <c r="AI35" s="13"/>
      <c r="AJ35" s="13"/>
      <c r="AK35" s="13"/>
      <c r="AL35" s="13"/>
      <c r="AM35" s="156"/>
      <c r="AN35" s="156"/>
      <c r="AO35" s="156"/>
      <c r="AP35" s="156"/>
      <c r="AQ35" s="156"/>
      <c r="AR35" s="17"/>
      <c r="AS35" s="63"/>
      <c r="AT35" s="122"/>
      <c r="AU35" s="124"/>
      <c r="AV35" s="8"/>
    </row>
    <row r="36" spans="1:52" s="2" customFormat="1" ht="13.5" customHeight="1">
      <c r="A36" s="154"/>
      <c r="B36" s="93" t="s">
        <v>211</v>
      </c>
      <c r="C36" s="156" t="s">
        <v>335</v>
      </c>
      <c r="D36" s="93"/>
      <c r="E36" s="93"/>
      <c r="F36" s="93"/>
      <c r="G36" s="93"/>
      <c r="H36" s="93"/>
      <c r="I36" s="114"/>
      <c r="J36" s="93"/>
      <c r="K36" s="93"/>
      <c r="L36" s="93"/>
      <c r="M36" s="156"/>
      <c r="N36" s="114"/>
      <c r="O36" s="160"/>
      <c r="P36" s="261" t="s">
        <v>71</v>
      </c>
      <c r="Q36" s="161"/>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162"/>
      <c r="AS36" s="214"/>
      <c r="AT36" s="65"/>
      <c r="AU36" s="66" t="s">
        <v>333</v>
      </c>
      <c r="AV36" s="128"/>
      <c r="AW36" s="127"/>
      <c r="AX36" s="127"/>
      <c r="AY36" s="127"/>
    </row>
    <row r="37" spans="1:52" s="211" customFormat="1" ht="13.5" customHeight="1">
      <c r="A37" s="206"/>
      <c r="B37" s="207" t="s">
        <v>336</v>
      </c>
      <c r="C37" s="207"/>
      <c r="D37" s="207"/>
      <c r="E37" s="207"/>
      <c r="F37" s="207"/>
      <c r="G37" s="207"/>
      <c r="H37" s="207"/>
      <c r="I37" s="208"/>
      <c r="J37" s="208"/>
      <c r="K37" s="208"/>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10"/>
      <c r="AS37" s="15"/>
      <c r="AT37" s="15"/>
      <c r="AU37" s="66" t="s">
        <v>337</v>
      </c>
      <c r="AV37" s="15"/>
    </row>
    <row r="38" spans="1:52" s="126" customFormat="1" ht="13.5" customHeight="1">
      <c r="A38" s="167"/>
      <c r="B38" s="163" t="s">
        <v>366</v>
      </c>
      <c r="C38" s="129"/>
      <c r="D38" s="163"/>
      <c r="E38" s="129"/>
      <c r="F38" s="163"/>
      <c r="G38" s="163"/>
      <c r="H38" s="163"/>
      <c r="I38" s="164"/>
      <c r="J38" s="164"/>
      <c r="K38" s="164"/>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6"/>
      <c r="AS38" s="15"/>
      <c r="AT38" s="15"/>
      <c r="AU38" s="15"/>
      <c r="AV38" s="129"/>
    </row>
    <row r="39" spans="1:52" s="126" customFormat="1" ht="13.5" customHeight="1">
      <c r="A39" s="167"/>
      <c r="B39" s="163" t="s">
        <v>367</v>
      </c>
      <c r="C39" s="129"/>
      <c r="D39" s="163"/>
      <c r="E39" s="129"/>
      <c r="F39" s="163"/>
      <c r="G39" s="163"/>
      <c r="H39" s="163"/>
      <c r="I39" s="164"/>
      <c r="J39" s="164"/>
      <c r="K39" s="164"/>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6"/>
      <c r="AS39" s="15"/>
      <c r="AT39" s="15"/>
      <c r="AU39" s="15"/>
      <c r="AV39" s="129"/>
    </row>
    <row r="40" spans="1:52" s="126" customFormat="1" ht="13.5" customHeight="1">
      <c r="A40" s="167"/>
      <c r="B40" s="163" t="s">
        <v>375</v>
      </c>
      <c r="C40" s="129"/>
      <c r="D40" s="163"/>
      <c r="E40" s="129"/>
      <c r="F40" s="163"/>
      <c r="G40" s="163"/>
      <c r="H40" s="163"/>
      <c r="I40" s="164"/>
      <c r="J40" s="164"/>
      <c r="K40" s="164"/>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6"/>
      <c r="AS40" s="211"/>
      <c r="AT40" s="211"/>
      <c r="AU40" s="211"/>
    </row>
    <row r="41" spans="1:52" s="236" customFormat="1" ht="13.5" customHeight="1">
      <c r="A41" s="234"/>
      <c r="B41" s="384" t="s">
        <v>386</v>
      </c>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85"/>
      <c r="AQ41" s="385"/>
      <c r="AR41" s="386"/>
      <c r="AS41" s="66"/>
      <c r="AT41" s="66"/>
      <c r="AU41" s="66"/>
      <c r="AV41" s="130"/>
    </row>
    <row r="42" spans="1:52" s="236" customFormat="1" ht="13.5" customHeight="1">
      <c r="A42" s="237"/>
      <c r="B42" s="163"/>
      <c r="C42" s="163" t="s">
        <v>377</v>
      </c>
      <c r="D42" s="262"/>
      <c r="E42" s="131"/>
      <c r="F42" s="163"/>
      <c r="G42" s="163"/>
      <c r="H42" s="163"/>
      <c r="I42" s="164"/>
      <c r="J42" s="164"/>
      <c r="K42" s="250"/>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2"/>
      <c r="AS42" s="130"/>
      <c r="AT42" s="130"/>
      <c r="AU42" s="130"/>
      <c r="AV42" s="130"/>
    </row>
    <row r="43" spans="1:52" s="235" customFormat="1" ht="13.5" customHeight="1">
      <c r="A43" s="237"/>
      <c r="B43" s="257"/>
      <c r="C43" s="257" t="s">
        <v>378</v>
      </c>
      <c r="D43" s="257"/>
      <c r="E43" s="257"/>
      <c r="F43" s="257"/>
      <c r="G43" s="257"/>
      <c r="H43" s="257"/>
      <c r="I43" s="257"/>
      <c r="J43" s="257"/>
      <c r="K43" s="241"/>
      <c r="L43" s="241"/>
      <c r="M43" s="241"/>
      <c r="N43" s="241"/>
      <c r="O43" s="241"/>
      <c r="P43" s="241"/>
      <c r="Q43" s="241"/>
      <c r="R43" s="241"/>
      <c r="S43" s="241"/>
      <c r="T43" s="241"/>
      <c r="U43" s="241"/>
      <c r="V43" s="241"/>
      <c r="W43" s="241"/>
      <c r="X43" s="241"/>
      <c r="Y43" s="241"/>
      <c r="Z43" s="245"/>
      <c r="AA43" s="245"/>
      <c r="AB43" s="241"/>
      <c r="AC43" s="241"/>
      <c r="AD43" s="241"/>
      <c r="AE43" s="241"/>
      <c r="AF43" s="241"/>
      <c r="AG43" s="245"/>
      <c r="AH43" s="245"/>
      <c r="AI43" s="241"/>
      <c r="AJ43" s="241"/>
      <c r="AK43" s="241"/>
      <c r="AL43" s="241"/>
      <c r="AM43" s="241"/>
      <c r="AN43" s="245"/>
      <c r="AO43" s="245"/>
      <c r="AP43" s="241"/>
      <c r="AQ43" s="241"/>
      <c r="AR43" s="244"/>
      <c r="AS43" s="238"/>
      <c r="AT43" s="238"/>
      <c r="AU43" s="238"/>
      <c r="AV43" s="238"/>
    </row>
    <row r="44" spans="1:52" s="236" customFormat="1" ht="13.5" customHeight="1">
      <c r="A44" s="237"/>
      <c r="B44" s="163"/>
      <c r="C44" s="257"/>
      <c r="D44" s="257" t="s">
        <v>376</v>
      </c>
      <c r="E44" s="257"/>
      <c r="F44" s="257"/>
      <c r="G44" s="257"/>
      <c r="H44" s="257"/>
      <c r="I44" s="257"/>
      <c r="J44" s="257"/>
      <c r="K44" s="241"/>
      <c r="L44" s="241"/>
      <c r="M44" s="241"/>
      <c r="N44" s="241"/>
      <c r="O44" s="241"/>
      <c r="P44" s="241"/>
      <c r="Q44" s="241"/>
      <c r="R44" s="241"/>
      <c r="S44" s="241"/>
      <c r="T44" s="241"/>
      <c r="U44" s="241"/>
      <c r="V44" s="241"/>
      <c r="W44" s="241"/>
      <c r="X44" s="241"/>
      <c r="Y44" s="242"/>
      <c r="Z44" s="243"/>
      <c r="AA44" s="243"/>
      <c r="AB44" s="241"/>
      <c r="AC44" s="241"/>
      <c r="AD44" s="241"/>
      <c r="AE44" s="241"/>
      <c r="AF44" s="242"/>
      <c r="AG44" s="243"/>
      <c r="AH44" s="243"/>
      <c r="AI44" s="241"/>
      <c r="AJ44" s="241"/>
      <c r="AK44" s="241"/>
      <c r="AL44" s="241"/>
      <c r="AM44" s="242"/>
      <c r="AN44" s="243"/>
      <c r="AO44" s="243"/>
      <c r="AP44" s="241"/>
      <c r="AQ44" s="241"/>
      <c r="AR44" s="244"/>
      <c r="AS44" s="130"/>
      <c r="AT44" s="130"/>
      <c r="AU44" s="130"/>
      <c r="AV44" s="130"/>
    </row>
    <row r="45" spans="1:52" s="236" customFormat="1" ht="13.5" customHeight="1">
      <c r="A45" s="234"/>
      <c r="B45" s="163" t="s">
        <v>384</v>
      </c>
      <c r="C45" s="129"/>
      <c r="E45" s="129"/>
      <c r="F45" s="163"/>
      <c r="G45" s="163"/>
      <c r="H45" s="163"/>
      <c r="I45" s="164"/>
      <c r="J45" s="164"/>
      <c r="K45" s="164"/>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6"/>
      <c r="AS45" s="61"/>
      <c r="AT45" s="61"/>
      <c r="AU45" s="61"/>
    </row>
    <row r="46" spans="1:52" s="2" customFormat="1" ht="13.5" customHeight="1">
      <c r="A46" s="154"/>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6"/>
      <c r="AQ46" s="6"/>
      <c r="AR46" s="16"/>
      <c r="AS46" s="59"/>
      <c r="AT46" s="60"/>
    </row>
    <row r="47" spans="1:52" s="201" customFormat="1" ht="15" customHeight="1">
      <c r="A47" s="537" t="s">
        <v>136</v>
      </c>
      <c r="B47" s="538"/>
      <c r="C47" s="538"/>
      <c r="D47" s="538"/>
      <c r="E47" s="538"/>
      <c r="F47" s="538"/>
      <c r="G47" s="538"/>
      <c r="H47" s="538"/>
      <c r="I47" s="538"/>
      <c r="J47" s="538"/>
      <c r="K47" s="538"/>
      <c r="L47" s="538"/>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c r="AP47" s="538"/>
      <c r="AQ47" s="538"/>
      <c r="AR47" s="539"/>
      <c r="AS47" s="59"/>
      <c r="AT47" s="60"/>
    </row>
    <row r="48" spans="1:52" ht="15" customHeight="1">
      <c r="A48" s="149"/>
      <c r="B48" s="140" t="s">
        <v>149</v>
      </c>
      <c r="C48" s="39"/>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16"/>
    </row>
    <row r="49" spans="1:52" ht="13.5" customHeight="1">
      <c r="A49" s="149"/>
      <c r="B49" s="140"/>
      <c r="C49" s="462" t="s">
        <v>7</v>
      </c>
      <c r="D49" s="462"/>
      <c r="E49" s="462"/>
      <c r="F49" s="462"/>
      <c r="G49" s="58" t="s">
        <v>8</v>
      </c>
      <c r="H49" s="526" t="s">
        <v>223</v>
      </c>
      <c r="I49" s="526"/>
      <c r="J49" s="526"/>
      <c r="K49" s="526"/>
      <c r="L49" s="526"/>
      <c r="M49" s="526"/>
      <c r="N49" s="526"/>
      <c r="O49" s="526"/>
      <c r="P49" s="526"/>
      <c r="Q49" s="526"/>
      <c r="R49" s="526"/>
      <c r="S49" s="526"/>
      <c r="T49" s="526"/>
      <c r="U49" s="526"/>
      <c r="V49" s="526"/>
      <c r="W49" s="526"/>
      <c r="X49" s="526"/>
      <c r="Y49" s="526"/>
      <c r="Z49" s="526"/>
      <c r="AA49" s="526"/>
      <c r="AB49" s="526"/>
      <c r="AC49" s="526"/>
      <c r="AD49" s="526"/>
      <c r="AE49" s="526"/>
      <c r="AF49" s="526"/>
      <c r="AG49" s="526"/>
      <c r="AH49" s="526"/>
      <c r="AI49" s="526"/>
      <c r="AJ49" s="526"/>
      <c r="AK49" s="526"/>
      <c r="AL49" s="526"/>
      <c r="AM49" s="526"/>
      <c r="AN49" s="526"/>
      <c r="AO49" s="526"/>
      <c r="AP49" s="526"/>
      <c r="AQ49" s="526"/>
      <c r="AR49" s="16"/>
    </row>
    <row r="50" spans="1:52" ht="13.5" customHeight="1">
      <c r="A50" s="149"/>
      <c r="B50" s="121"/>
      <c r="C50" s="462" t="s">
        <v>6</v>
      </c>
      <c r="D50" s="462"/>
      <c r="E50" s="462"/>
      <c r="F50" s="462"/>
      <c r="G50" s="58" t="s">
        <v>8</v>
      </c>
      <c r="H50" s="526" t="s">
        <v>224</v>
      </c>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526"/>
      <c r="AM50" s="526"/>
      <c r="AN50" s="526"/>
      <c r="AO50" s="526"/>
      <c r="AP50" s="526"/>
      <c r="AQ50" s="526"/>
      <c r="AR50" s="16"/>
    </row>
    <row r="51" spans="1:52" s="6" customFormat="1" ht="13.5" customHeight="1">
      <c r="A51" s="149"/>
      <c r="B51" s="121"/>
      <c r="C51" s="481" t="s">
        <v>98</v>
      </c>
      <c r="D51" s="481"/>
      <c r="E51" s="481"/>
      <c r="F51" s="481"/>
      <c r="G51" s="58" t="s">
        <v>8</v>
      </c>
      <c r="H51" s="12" t="s">
        <v>15</v>
      </c>
      <c r="I51" s="529">
        <v>654321</v>
      </c>
      <c r="J51" s="529"/>
      <c r="K51" s="529"/>
      <c r="L51" s="529"/>
      <c r="M51" s="58" t="s">
        <v>16</v>
      </c>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P51" s="131"/>
      <c r="AQ51" s="13"/>
      <c r="AR51" s="16"/>
      <c r="AS51" s="63" t="s">
        <v>62</v>
      </c>
      <c r="AT51" s="64" t="s">
        <v>183</v>
      </c>
      <c r="AU51" s="46"/>
      <c r="AV51" s="47"/>
    </row>
    <row r="52" spans="1:52" s="6" customFormat="1" ht="15" customHeight="1">
      <c r="A52" s="149"/>
      <c r="B52" s="140" t="s">
        <v>103</v>
      </c>
      <c r="AP52" s="131"/>
      <c r="AQ52" s="13"/>
      <c r="AR52" s="16"/>
      <c r="AS52" s="65"/>
      <c r="AT52" s="66" t="s">
        <v>154</v>
      </c>
      <c r="AU52" s="46"/>
      <c r="AV52" s="47"/>
    </row>
    <row r="53" spans="1:52" s="6" customFormat="1" ht="13.5" customHeight="1">
      <c r="A53" s="149"/>
      <c r="B53" s="121"/>
      <c r="C53" s="534" t="s">
        <v>225</v>
      </c>
      <c r="D53" s="534"/>
      <c r="E53" s="534"/>
      <c r="F53" s="534"/>
      <c r="G53" s="534"/>
      <c r="H53" s="534"/>
      <c r="I53" s="534"/>
      <c r="J53" s="534"/>
      <c r="K53" s="534"/>
      <c r="L53" s="534"/>
      <c r="M53" s="534"/>
      <c r="N53" s="534"/>
      <c r="O53" s="534"/>
      <c r="P53" s="534"/>
      <c r="Q53" s="534"/>
      <c r="R53" s="534"/>
      <c r="S53" s="534"/>
      <c r="T53" s="534"/>
      <c r="U53" s="534"/>
      <c r="V53" s="534"/>
      <c r="W53" s="534"/>
      <c r="X53" s="534"/>
      <c r="Y53" s="534"/>
      <c r="Z53" s="534"/>
      <c r="AA53" s="534"/>
      <c r="AB53" s="534"/>
      <c r="AC53" s="534"/>
      <c r="AD53" s="534"/>
      <c r="AE53" s="534"/>
      <c r="AF53" s="534"/>
      <c r="AG53" s="534"/>
      <c r="AH53" s="534"/>
      <c r="AI53" s="534"/>
      <c r="AJ53" s="534"/>
      <c r="AK53" s="534"/>
      <c r="AL53" s="534"/>
      <c r="AM53" s="534"/>
      <c r="AN53" s="534"/>
      <c r="AO53" s="534"/>
      <c r="AP53" s="534"/>
      <c r="AQ53" s="534"/>
      <c r="AR53" s="16"/>
      <c r="AS53" s="27"/>
      <c r="AT53" s="24"/>
      <c r="AU53" s="43"/>
      <c r="AV53" s="43"/>
    </row>
    <row r="54" spans="1:52" s="2" customFormat="1" ht="15" customHeight="1">
      <c r="A54" s="154"/>
      <c r="B54" s="140" t="s">
        <v>143</v>
      </c>
      <c r="C54" s="39"/>
      <c r="D54" s="6"/>
      <c r="E54" s="6"/>
      <c r="F54" s="6"/>
      <c r="G54" s="6"/>
      <c r="H54" s="93"/>
      <c r="I54" s="155"/>
      <c r="J54" s="155"/>
      <c r="K54" s="155"/>
      <c r="L54" s="155"/>
      <c r="M54" s="155"/>
      <c r="N54" s="155"/>
      <c r="O54" s="155"/>
      <c r="P54" s="155"/>
      <c r="Q54" s="155"/>
      <c r="R54" s="155"/>
      <c r="S54" s="140" t="s">
        <v>193</v>
      </c>
      <c r="T54" s="6"/>
      <c r="U54" s="6"/>
      <c r="V54" s="6"/>
      <c r="W54" s="6"/>
      <c r="X54" s="6"/>
      <c r="Y54" s="155"/>
      <c r="Z54" s="155"/>
      <c r="AA54" s="155"/>
      <c r="AB54" s="155"/>
      <c r="AC54" s="155"/>
      <c r="AD54" s="155"/>
      <c r="AE54" s="155"/>
      <c r="AF54" s="155"/>
      <c r="AG54" s="155"/>
      <c r="AH54" s="155"/>
      <c r="AI54" s="155"/>
      <c r="AJ54" s="155"/>
      <c r="AK54" s="156"/>
      <c r="AL54" s="156"/>
      <c r="AM54" s="156"/>
      <c r="AN54" s="156"/>
      <c r="AO54" s="156"/>
      <c r="AP54" s="156"/>
      <c r="AQ54" s="156"/>
      <c r="AR54" s="17"/>
      <c r="AS54" s="52"/>
      <c r="AT54" s="61"/>
      <c r="AU54" s="44"/>
      <c r="AV54" s="44"/>
      <c r="AW54" s="10"/>
      <c r="AX54" s="10"/>
      <c r="AY54" s="10"/>
      <c r="AZ54" s="10"/>
    </row>
    <row r="55" spans="1:52" s="2" customFormat="1" ht="13.5" customHeight="1">
      <c r="A55" s="154"/>
      <c r="B55" s="121"/>
      <c r="C55" s="532">
        <v>2010</v>
      </c>
      <c r="D55" s="532"/>
      <c r="E55" s="532"/>
      <c r="F55" s="532"/>
      <c r="G55" s="6" t="s">
        <v>2</v>
      </c>
      <c r="H55" s="93"/>
      <c r="I55" s="155"/>
      <c r="J55" s="155"/>
      <c r="K55" s="155"/>
      <c r="L55" s="155"/>
      <c r="M55" s="155"/>
      <c r="N55" s="155"/>
      <c r="O55" s="155"/>
      <c r="P55" s="155"/>
      <c r="Q55" s="155"/>
      <c r="R55" s="155"/>
      <c r="S55" s="6"/>
      <c r="T55" s="526" t="s">
        <v>99</v>
      </c>
      <c r="U55" s="526"/>
      <c r="V55" s="526"/>
      <c r="W55" s="526"/>
      <c r="X55" s="526"/>
      <c r="Y55" s="155"/>
      <c r="Z55" s="155"/>
      <c r="AA55" s="155"/>
      <c r="AB55" s="155"/>
      <c r="AC55" s="155"/>
      <c r="AD55" s="155"/>
      <c r="AE55" s="155"/>
      <c r="AF55" s="155"/>
      <c r="AG55" s="155"/>
      <c r="AH55" s="155"/>
      <c r="AI55" s="155"/>
      <c r="AJ55" s="155"/>
      <c r="AK55" s="156"/>
      <c r="AL55" s="156"/>
      <c r="AM55" s="156"/>
      <c r="AN55" s="156"/>
      <c r="AO55" s="156"/>
      <c r="AP55" s="156"/>
      <c r="AQ55" s="156"/>
      <c r="AR55" s="17"/>
      <c r="AS55" s="52"/>
      <c r="AT55" s="61"/>
      <c r="AU55" s="44"/>
      <c r="AV55" s="44"/>
      <c r="AW55" s="10"/>
      <c r="AX55" s="10"/>
      <c r="AY55" s="10"/>
      <c r="AZ55" s="10"/>
    </row>
    <row r="56" spans="1:52" s="2" customFormat="1" ht="15" customHeight="1">
      <c r="A56" s="154"/>
      <c r="B56" s="140" t="s">
        <v>144</v>
      </c>
      <c r="C56" s="39"/>
      <c r="D56" s="6"/>
      <c r="E56" s="6"/>
      <c r="F56" s="6"/>
      <c r="G56" s="6"/>
      <c r="H56" s="93"/>
      <c r="I56" s="93"/>
      <c r="J56" s="155"/>
      <c r="K56" s="155"/>
      <c r="L56" s="155"/>
      <c r="M56" s="155"/>
      <c r="N56" s="13"/>
      <c r="O56" s="157"/>
      <c r="P56" s="157"/>
      <c r="Q56" s="155"/>
      <c r="R56" s="155"/>
      <c r="S56" s="39" t="s">
        <v>194</v>
      </c>
      <c r="T56" s="6"/>
      <c r="U56" s="6"/>
      <c r="V56" s="39"/>
      <c r="W56" s="6"/>
      <c r="X56" s="6"/>
      <c r="Y56" s="6"/>
      <c r="Z56" s="6"/>
      <c r="AA56" s="6"/>
      <c r="AB56" s="6"/>
      <c r="AC56" s="6"/>
      <c r="AD56" s="6"/>
      <c r="AE56" s="6"/>
      <c r="AF56" s="6"/>
      <c r="AG56" s="6"/>
      <c r="AH56" s="6"/>
      <c r="AI56" s="6"/>
      <c r="AJ56" s="6"/>
      <c r="AK56" s="6"/>
      <c r="AL56" s="6"/>
      <c r="AM56" s="6"/>
      <c r="AN56" s="6"/>
      <c r="AO56" s="156"/>
      <c r="AP56" s="156"/>
      <c r="AQ56" s="156"/>
      <c r="AR56" s="17"/>
      <c r="AS56" s="52"/>
      <c r="AT56" s="61"/>
      <c r="AU56" s="44"/>
      <c r="AV56" s="44"/>
      <c r="AW56" s="10"/>
      <c r="AX56" s="10"/>
      <c r="AY56" s="10"/>
      <c r="AZ56" s="10"/>
    </row>
    <row r="57" spans="1:52" s="2" customFormat="1" ht="13.5" customHeight="1">
      <c r="A57" s="154"/>
      <c r="B57" s="121"/>
      <c r="C57" s="533">
        <v>115</v>
      </c>
      <c r="D57" s="533"/>
      <c r="E57" s="533"/>
      <c r="F57" s="533"/>
      <c r="G57" s="6" t="s">
        <v>12</v>
      </c>
      <c r="H57" s="93"/>
      <c r="I57" s="93"/>
      <c r="J57" s="155"/>
      <c r="K57" s="155"/>
      <c r="L57" s="155"/>
      <c r="M57" s="155"/>
      <c r="N57" s="13"/>
      <c r="O57" s="157"/>
      <c r="P57" s="157"/>
      <c r="Q57" s="155"/>
      <c r="R57" s="155"/>
      <c r="S57" s="6"/>
      <c r="T57" s="534" t="s">
        <v>351</v>
      </c>
      <c r="U57" s="534"/>
      <c r="V57" s="534"/>
      <c r="W57" s="534"/>
      <c r="X57" s="534"/>
      <c r="Y57" s="534"/>
      <c r="Z57" s="534"/>
      <c r="AA57" s="534"/>
      <c r="AB57" s="534"/>
      <c r="AC57" s="534"/>
      <c r="AD57" s="534"/>
      <c r="AE57" s="534"/>
      <c r="AF57" s="534"/>
      <c r="AG57" s="534"/>
      <c r="AH57" s="534"/>
      <c r="AI57" s="534"/>
      <c r="AJ57" s="534"/>
      <c r="AK57" s="534"/>
      <c r="AL57" s="534"/>
      <c r="AM57" s="534"/>
      <c r="AN57" s="534"/>
      <c r="AO57" s="534"/>
      <c r="AP57" s="534"/>
      <c r="AQ57" s="534"/>
      <c r="AR57" s="17"/>
      <c r="AS57" s="52"/>
      <c r="AT57" s="61"/>
      <c r="AU57" s="44"/>
      <c r="AV57" s="44"/>
      <c r="AW57" s="10"/>
      <c r="AX57" s="10"/>
      <c r="AY57" s="10"/>
      <c r="AZ57" s="10"/>
    </row>
    <row r="58" spans="1:52" s="2" customFormat="1" ht="15" customHeight="1">
      <c r="A58" s="154"/>
      <c r="B58" s="140" t="s">
        <v>145</v>
      </c>
      <c r="C58" s="39"/>
      <c r="D58" s="6"/>
      <c r="E58" s="6"/>
      <c r="F58" s="6"/>
      <c r="G58" s="6"/>
      <c r="H58" s="93"/>
      <c r="I58" s="93"/>
      <c r="J58" s="155"/>
      <c r="K58" s="155"/>
      <c r="L58" s="155"/>
      <c r="M58" s="155"/>
      <c r="N58" s="13"/>
      <c r="O58" s="157"/>
      <c r="P58" s="157"/>
      <c r="Q58" s="155"/>
      <c r="R58" s="155"/>
      <c r="S58" s="140" t="s">
        <v>195</v>
      </c>
      <c r="T58" s="39"/>
      <c r="U58" s="155"/>
      <c r="V58" s="155"/>
      <c r="W58" s="155"/>
      <c r="X58" s="6"/>
      <c r="Y58" s="6"/>
      <c r="Z58" s="6"/>
      <c r="AA58" s="6"/>
      <c r="AB58" s="39"/>
      <c r="AC58" s="39"/>
      <c r="AD58" s="39"/>
      <c r="AE58" s="140"/>
      <c r="AF58" s="158"/>
      <c r="AG58" s="13"/>
      <c r="AH58" s="58"/>
      <c r="AI58" s="13"/>
      <c r="AJ58" s="13"/>
      <c r="AK58" s="156"/>
      <c r="AL58" s="156"/>
      <c r="AM58" s="156"/>
      <c r="AN58" s="156"/>
      <c r="AO58" s="156"/>
      <c r="AP58" s="156"/>
      <c r="AQ58" s="156"/>
      <c r="AR58" s="17"/>
      <c r="AS58" s="52"/>
      <c r="AT58" s="61"/>
      <c r="AU58" s="44"/>
      <c r="AV58" s="44"/>
      <c r="AW58" s="10"/>
      <c r="AX58" s="10"/>
      <c r="AY58" s="10"/>
      <c r="AZ58" s="10"/>
    </row>
    <row r="59" spans="1:52" s="2" customFormat="1" ht="13.5" customHeight="1">
      <c r="A59" s="154"/>
      <c r="B59" s="121"/>
      <c r="C59" s="533">
        <v>10</v>
      </c>
      <c r="D59" s="533"/>
      <c r="E59" s="533"/>
      <c r="F59" s="533"/>
      <c r="G59" s="6" t="s">
        <v>13</v>
      </c>
      <c r="H59" s="93"/>
      <c r="I59" s="93"/>
      <c r="J59" s="155"/>
      <c r="K59" s="155"/>
      <c r="L59" s="155"/>
      <c r="M59" s="155"/>
      <c r="N59" s="13"/>
      <c r="O59" s="157"/>
      <c r="P59" s="157"/>
      <c r="Q59" s="155"/>
      <c r="R59" s="155"/>
      <c r="S59" s="121"/>
      <c r="T59" s="534" t="s">
        <v>328</v>
      </c>
      <c r="U59" s="534"/>
      <c r="V59" s="534"/>
      <c r="W59" s="534"/>
      <c r="X59" s="534"/>
      <c r="Y59" s="534"/>
      <c r="Z59" s="534"/>
      <c r="AA59" s="534"/>
      <c r="AB59" s="534"/>
      <c r="AC59" s="534"/>
      <c r="AD59" s="534"/>
      <c r="AE59" s="534"/>
      <c r="AF59" s="534"/>
      <c r="AG59" s="534"/>
      <c r="AH59" s="534"/>
      <c r="AI59" s="534"/>
      <c r="AJ59" s="534"/>
      <c r="AK59" s="534"/>
      <c r="AL59" s="534"/>
      <c r="AM59" s="534"/>
      <c r="AN59" s="534"/>
      <c r="AO59" s="534"/>
      <c r="AP59" s="534"/>
      <c r="AQ59" s="534"/>
      <c r="AR59" s="17"/>
      <c r="AS59" s="52"/>
      <c r="AT59" s="61"/>
      <c r="AU59" s="44"/>
      <c r="AV59" s="44"/>
      <c r="AW59" s="10"/>
      <c r="AX59" s="10"/>
      <c r="AY59" s="10"/>
      <c r="AZ59" s="10"/>
    </row>
    <row r="60" spans="1:52" s="2" customFormat="1" ht="15" customHeight="1">
      <c r="A60" s="154"/>
      <c r="B60" s="57" t="s">
        <v>146</v>
      </c>
      <c r="C60" s="57"/>
      <c r="D60" s="57"/>
      <c r="E60" s="57"/>
      <c r="F60" s="57"/>
      <c r="G60" s="57"/>
      <c r="H60" s="13"/>
      <c r="I60" s="13"/>
      <c r="J60" s="13"/>
      <c r="K60" s="13"/>
      <c r="L60" s="13"/>
      <c r="M60" s="13"/>
      <c r="N60" s="13"/>
      <c r="O60" s="157"/>
      <c r="P60" s="157"/>
      <c r="Q60" s="155"/>
      <c r="R60" s="155"/>
      <c r="S60" s="140" t="s">
        <v>196</v>
      </c>
      <c r="T60" s="6"/>
      <c r="U60" s="6"/>
      <c r="V60" s="6"/>
      <c r="W60" s="6"/>
      <c r="X60" s="6"/>
      <c r="Y60" s="6"/>
      <c r="Z60" s="6"/>
      <c r="AA60" s="6"/>
      <c r="AB60" s="6"/>
      <c r="AC60" s="6"/>
      <c r="AD60" s="6"/>
      <c r="AE60" s="6"/>
      <c r="AF60" s="158"/>
      <c r="AG60" s="13"/>
      <c r="AH60" s="58"/>
      <c r="AI60" s="13"/>
      <c r="AJ60" s="13"/>
      <c r="AK60" s="156"/>
      <c r="AL60" s="156"/>
      <c r="AM60" s="156"/>
      <c r="AN60" s="156"/>
      <c r="AO60" s="156"/>
      <c r="AP60" s="156"/>
      <c r="AQ60" s="156"/>
      <c r="AR60" s="17"/>
      <c r="AS60" s="63" t="s">
        <v>263</v>
      </c>
      <c r="AT60" s="64" t="s">
        <v>264</v>
      </c>
      <c r="AU60" s="46"/>
      <c r="AV60" s="44"/>
      <c r="AW60" s="10"/>
      <c r="AX60" s="10"/>
      <c r="AY60" s="10"/>
      <c r="AZ60" s="10"/>
    </row>
    <row r="61" spans="1:52" s="2" customFormat="1" ht="13.5" customHeight="1">
      <c r="A61" s="154"/>
      <c r="B61" s="13"/>
      <c r="C61" s="204" t="s">
        <v>71</v>
      </c>
      <c r="D61" s="13" t="s">
        <v>20</v>
      </c>
      <c r="E61" s="58" t="s">
        <v>15</v>
      </c>
      <c r="F61" s="545">
        <v>40</v>
      </c>
      <c r="G61" s="545"/>
      <c r="H61" s="545"/>
      <c r="I61" s="545"/>
      <c r="J61" s="13" t="s">
        <v>17</v>
      </c>
      <c r="K61" s="58" t="s">
        <v>16</v>
      </c>
      <c r="L61" s="93"/>
      <c r="M61" s="40"/>
      <c r="N61" s="13" t="s">
        <v>14</v>
      </c>
      <c r="O61" s="157"/>
      <c r="P61" s="157"/>
      <c r="Q61" s="155"/>
      <c r="R61" s="155"/>
      <c r="S61" s="6"/>
      <c r="T61" s="204"/>
      <c r="U61" s="121" t="s">
        <v>57</v>
      </c>
      <c r="V61" s="6"/>
      <c r="W61" s="6"/>
      <c r="X61" s="6"/>
      <c r="Y61" s="6"/>
      <c r="Z61" s="6"/>
      <c r="AA61" s="6"/>
      <c r="AB61" s="6"/>
      <c r="AC61" s="204"/>
      <c r="AD61" s="121" t="s">
        <v>59</v>
      </c>
      <c r="AE61" s="6"/>
      <c r="AF61" s="158"/>
      <c r="AG61" s="13"/>
      <c r="AH61" s="58"/>
      <c r="AI61" s="13"/>
      <c r="AJ61" s="13"/>
      <c r="AK61" s="156"/>
      <c r="AL61" s="156"/>
      <c r="AM61" s="156"/>
      <c r="AN61" s="156"/>
      <c r="AO61" s="156"/>
      <c r="AP61" s="156"/>
      <c r="AQ61" s="156"/>
      <c r="AR61" s="17"/>
      <c r="AS61" s="65"/>
      <c r="AT61" s="66" t="s">
        <v>265</v>
      </c>
      <c r="AU61" s="46"/>
      <c r="AV61" s="44"/>
      <c r="AW61" s="10"/>
      <c r="AX61" s="10"/>
      <c r="AY61" s="10"/>
      <c r="AZ61" s="10"/>
    </row>
    <row r="62" spans="1:52" s="2" customFormat="1" ht="13.5" customHeight="1">
      <c r="A62" s="154"/>
      <c r="B62" s="155"/>
      <c r="C62" s="155"/>
      <c r="D62" s="155"/>
      <c r="E62" s="155"/>
      <c r="F62" s="155"/>
      <c r="G62" s="155"/>
      <c r="H62" s="155"/>
      <c r="I62" s="155"/>
      <c r="J62" s="155"/>
      <c r="K62" s="155"/>
      <c r="L62" s="155"/>
      <c r="M62" s="155"/>
      <c r="N62" s="155"/>
      <c r="O62" s="157"/>
      <c r="P62" s="157"/>
      <c r="Q62" s="155"/>
      <c r="R62" s="155"/>
      <c r="S62" s="6"/>
      <c r="T62" s="204" t="s">
        <v>71</v>
      </c>
      <c r="U62" s="121" t="s">
        <v>58</v>
      </c>
      <c r="V62" s="6"/>
      <c r="W62" s="6"/>
      <c r="X62" s="6"/>
      <c r="Y62" s="6"/>
      <c r="Z62" s="6"/>
      <c r="AA62" s="6"/>
      <c r="AB62" s="6"/>
      <c r="AC62" s="204" t="s">
        <v>71</v>
      </c>
      <c r="AD62" s="121" t="s">
        <v>60</v>
      </c>
      <c r="AE62" s="6"/>
      <c r="AF62" s="158"/>
      <c r="AG62" s="13"/>
      <c r="AH62" s="58"/>
      <c r="AI62" s="13"/>
      <c r="AJ62" s="13"/>
      <c r="AK62" s="156"/>
      <c r="AL62" s="156"/>
      <c r="AM62" s="156"/>
      <c r="AN62" s="156"/>
      <c r="AO62" s="156"/>
      <c r="AP62" s="156"/>
      <c r="AQ62" s="156"/>
      <c r="AR62" s="17"/>
      <c r="AS62" s="26"/>
      <c r="AT62" s="61" t="s">
        <v>312</v>
      </c>
      <c r="AU62" s="51"/>
      <c r="AV62" s="44"/>
      <c r="AW62" s="10"/>
      <c r="AX62" s="10"/>
      <c r="AY62" s="10"/>
      <c r="AZ62" s="10"/>
    </row>
    <row r="63" spans="1:52" s="2" customFormat="1" ht="12" customHeight="1">
      <c r="A63" s="185"/>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246"/>
      <c r="AQ63" s="246"/>
      <c r="AR63" s="247"/>
      <c r="AS63" s="59"/>
      <c r="AT63" s="60"/>
    </row>
    <row r="64" spans="1:52" s="201" customFormat="1" ht="15" customHeight="1">
      <c r="A64" s="546" t="s">
        <v>191</v>
      </c>
      <c r="B64" s="547"/>
      <c r="C64" s="547"/>
      <c r="D64" s="547"/>
      <c r="E64" s="547"/>
      <c r="F64" s="547"/>
      <c r="G64" s="547"/>
      <c r="H64" s="547"/>
      <c r="I64" s="547"/>
      <c r="J64" s="547"/>
      <c r="K64" s="547"/>
      <c r="L64" s="547"/>
      <c r="M64" s="547"/>
      <c r="N64" s="547"/>
      <c r="O64" s="547"/>
      <c r="P64" s="547"/>
      <c r="Q64" s="547"/>
      <c r="R64" s="547"/>
      <c r="S64" s="547"/>
      <c r="T64" s="547"/>
      <c r="U64" s="547"/>
      <c r="V64" s="547"/>
      <c r="W64" s="547"/>
      <c r="X64" s="547"/>
      <c r="Y64" s="547"/>
      <c r="Z64" s="547"/>
      <c r="AA64" s="547"/>
      <c r="AB64" s="547"/>
      <c r="AC64" s="547"/>
      <c r="AD64" s="547"/>
      <c r="AE64" s="547"/>
      <c r="AF64" s="547"/>
      <c r="AG64" s="547"/>
      <c r="AH64" s="547"/>
      <c r="AI64" s="547"/>
      <c r="AJ64" s="547"/>
      <c r="AK64" s="547"/>
      <c r="AL64" s="547"/>
      <c r="AM64" s="547"/>
      <c r="AN64" s="547"/>
      <c r="AO64" s="547"/>
      <c r="AP64" s="547"/>
      <c r="AQ64" s="547"/>
      <c r="AR64" s="548"/>
      <c r="AS64" s="26" t="s">
        <v>62</v>
      </c>
      <c r="AT64" s="23" t="s">
        <v>197</v>
      </c>
      <c r="AU64" s="202"/>
    </row>
    <row r="65" spans="1:73" s="14" customFormat="1" ht="15" customHeight="1">
      <c r="A65" s="154"/>
      <c r="B65" s="169" t="s">
        <v>352</v>
      </c>
      <c r="C65" s="57"/>
      <c r="D65" s="13"/>
      <c r="E65" s="13"/>
      <c r="F65" s="13"/>
      <c r="G65" s="13"/>
      <c r="H65" s="13"/>
      <c r="I65" s="13"/>
      <c r="J65" s="13"/>
      <c r="K65" s="13" t="s">
        <v>391</v>
      </c>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7"/>
      <c r="AS65" s="65"/>
      <c r="AT65" s="66" t="s">
        <v>313</v>
      </c>
      <c r="AU65" s="51"/>
      <c r="AV65" s="51"/>
    </row>
    <row r="66" spans="1:73" ht="13.5" customHeight="1">
      <c r="A66" s="149"/>
      <c r="B66" s="169"/>
      <c r="C66" s="549" t="s">
        <v>353</v>
      </c>
      <c r="D66" s="550"/>
      <c r="E66" s="550"/>
      <c r="F66" s="550"/>
      <c r="G66" s="550"/>
      <c r="H66" s="550"/>
      <c r="I66" s="550"/>
      <c r="J66" s="550"/>
      <c r="K66" s="550"/>
      <c r="L66" s="550"/>
      <c r="M66" s="550"/>
      <c r="N66" s="550"/>
      <c r="O66" s="550"/>
      <c r="P66" s="550"/>
      <c r="Q66" s="550"/>
      <c r="R66" s="550"/>
      <c r="S66" s="550"/>
      <c r="T66" s="550"/>
      <c r="U66" s="550"/>
      <c r="V66" s="550"/>
      <c r="W66" s="550"/>
      <c r="X66" s="550"/>
      <c r="Y66" s="550"/>
      <c r="Z66" s="550"/>
      <c r="AA66" s="550"/>
      <c r="AB66" s="550"/>
      <c r="AC66" s="550"/>
      <c r="AD66" s="550"/>
      <c r="AE66" s="550"/>
      <c r="AF66" s="550"/>
      <c r="AG66" s="550"/>
      <c r="AH66" s="550"/>
      <c r="AI66" s="550"/>
      <c r="AJ66" s="550"/>
      <c r="AK66" s="550"/>
      <c r="AL66" s="550"/>
      <c r="AM66" s="550"/>
      <c r="AN66" s="550"/>
      <c r="AO66" s="550"/>
      <c r="AP66" s="550"/>
      <c r="AQ66" s="551"/>
      <c r="AR66" s="16"/>
      <c r="AS66" s="27"/>
      <c r="AT66" s="24" t="s">
        <v>392</v>
      </c>
      <c r="AU66" s="49"/>
    </row>
    <row r="67" spans="1:73" ht="13.5" customHeight="1">
      <c r="A67" s="149"/>
      <c r="B67" s="169"/>
      <c r="C67" s="552"/>
      <c r="D67" s="553"/>
      <c r="E67" s="553"/>
      <c r="F67" s="553"/>
      <c r="G67" s="553"/>
      <c r="H67" s="553"/>
      <c r="I67" s="553"/>
      <c r="J67" s="553"/>
      <c r="K67" s="553"/>
      <c r="L67" s="553"/>
      <c r="M67" s="553"/>
      <c r="N67" s="553"/>
      <c r="O67" s="553"/>
      <c r="P67" s="553"/>
      <c r="Q67" s="553"/>
      <c r="R67" s="553"/>
      <c r="S67" s="553"/>
      <c r="T67" s="553"/>
      <c r="U67" s="553"/>
      <c r="V67" s="553"/>
      <c r="W67" s="553"/>
      <c r="X67" s="553"/>
      <c r="Y67" s="553"/>
      <c r="Z67" s="553"/>
      <c r="AA67" s="553"/>
      <c r="AB67" s="553"/>
      <c r="AC67" s="553"/>
      <c r="AD67" s="553"/>
      <c r="AE67" s="553"/>
      <c r="AF67" s="553"/>
      <c r="AG67" s="553"/>
      <c r="AH67" s="553"/>
      <c r="AI67" s="553"/>
      <c r="AJ67" s="553"/>
      <c r="AK67" s="553"/>
      <c r="AL67" s="553"/>
      <c r="AM67" s="553"/>
      <c r="AN67" s="553"/>
      <c r="AO67" s="553"/>
      <c r="AP67" s="553"/>
      <c r="AQ67" s="554"/>
      <c r="AR67" s="16"/>
      <c r="AS67" s="27"/>
      <c r="AT67" s="24"/>
      <c r="AU67" s="49"/>
    </row>
    <row r="68" spans="1:73" ht="13.5" customHeight="1">
      <c r="A68" s="149"/>
      <c r="B68" s="169"/>
      <c r="C68" s="555"/>
      <c r="D68" s="556"/>
      <c r="E68" s="556"/>
      <c r="F68" s="556"/>
      <c r="G68" s="556"/>
      <c r="H68" s="556"/>
      <c r="I68" s="556"/>
      <c r="J68" s="556"/>
      <c r="K68" s="556"/>
      <c r="L68" s="556"/>
      <c r="M68" s="556"/>
      <c r="N68" s="556"/>
      <c r="O68" s="556"/>
      <c r="P68" s="556"/>
      <c r="Q68" s="556"/>
      <c r="R68" s="556"/>
      <c r="S68" s="556"/>
      <c r="T68" s="556"/>
      <c r="U68" s="556"/>
      <c r="V68" s="556"/>
      <c r="W68" s="556"/>
      <c r="X68" s="556"/>
      <c r="Y68" s="556"/>
      <c r="Z68" s="556"/>
      <c r="AA68" s="556"/>
      <c r="AB68" s="556"/>
      <c r="AC68" s="556"/>
      <c r="AD68" s="556"/>
      <c r="AE68" s="556"/>
      <c r="AF68" s="556"/>
      <c r="AG68" s="556"/>
      <c r="AH68" s="556"/>
      <c r="AI68" s="556"/>
      <c r="AJ68" s="556"/>
      <c r="AK68" s="556"/>
      <c r="AL68" s="556"/>
      <c r="AM68" s="556"/>
      <c r="AN68" s="556"/>
      <c r="AO68" s="556"/>
      <c r="AP68" s="556"/>
      <c r="AQ68" s="557"/>
      <c r="AR68" s="16"/>
      <c r="AS68" s="26"/>
      <c r="AT68" s="23"/>
      <c r="AU68" s="48"/>
    </row>
    <row r="69" spans="1:73" s="4" customFormat="1" ht="15" customHeight="1">
      <c r="A69" s="149"/>
      <c r="B69" s="140" t="s">
        <v>314</v>
      </c>
      <c r="C69" s="39"/>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41"/>
      <c r="AO69" s="41"/>
      <c r="AP69" s="110"/>
      <c r="AQ69" s="6"/>
      <c r="AR69" s="16"/>
      <c r="AS69" s="26"/>
      <c r="AT69" s="23"/>
      <c r="AU69" s="48"/>
      <c r="AV69" s="49"/>
      <c r="AW69" s="11"/>
    </row>
    <row r="70" spans="1:73" s="4" customFormat="1" ht="13.5" customHeight="1">
      <c r="A70" s="149"/>
      <c r="B70" s="121"/>
      <c r="C70" s="134" t="s">
        <v>189</v>
      </c>
      <c r="D70" s="135"/>
      <c r="E70" s="135"/>
      <c r="F70" s="135"/>
      <c r="G70" s="135"/>
      <c r="H70" s="135"/>
      <c r="I70" s="135"/>
      <c r="J70" s="135"/>
      <c r="K70" s="135"/>
      <c r="L70" s="135"/>
      <c r="M70" s="135"/>
      <c r="N70" s="135"/>
      <c r="O70" s="135"/>
      <c r="P70" s="135"/>
      <c r="Q70" s="135"/>
      <c r="R70" s="135"/>
      <c r="S70" s="135"/>
      <c r="T70" s="135"/>
      <c r="U70" s="135"/>
      <c r="V70" s="136"/>
      <c r="W70" s="121" t="s">
        <v>188</v>
      </c>
      <c r="X70" s="134" t="s">
        <v>192</v>
      </c>
      <c r="Y70" s="135"/>
      <c r="Z70" s="135"/>
      <c r="AA70" s="135"/>
      <c r="AB70" s="135"/>
      <c r="AC70" s="135"/>
      <c r="AD70" s="135"/>
      <c r="AE70" s="135"/>
      <c r="AF70" s="135"/>
      <c r="AG70" s="135"/>
      <c r="AH70" s="135"/>
      <c r="AI70" s="135"/>
      <c r="AJ70" s="135"/>
      <c r="AK70" s="135"/>
      <c r="AL70" s="135"/>
      <c r="AM70" s="135"/>
      <c r="AN70" s="135"/>
      <c r="AO70" s="135"/>
      <c r="AP70" s="135"/>
      <c r="AQ70" s="136"/>
      <c r="AR70" s="170"/>
      <c r="AS70" s="27"/>
      <c r="AT70" s="24"/>
      <c r="AU70" s="49"/>
      <c r="AV70" s="50"/>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row>
    <row r="71" spans="1:73" s="4" customFormat="1" ht="13.5" customHeight="1">
      <c r="A71" s="149"/>
      <c r="B71" s="121"/>
      <c r="C71" s="558" t="s">
        <v>201</v>
      </c>
      <c r="D71" s="559"/>
      <c r="E71" s="559"/>
      <c r="F71" s="559"/>
      <c r="G71" s="559"/>
      <c r="H71" s="559"/>
      <c r="I71" s="559"/>
      <c r="J71" s="559"/>
      <c r="K71" s="559"/>
      <c r="L71" s="559"/>
      <c r="M71" s="559"/>
      <c r="N71" s="559"/>
      <c r="O71" s="559"/>
      <c r="P71" s="559"/>
      <c r="Q71" s="559"/>
      <c r="R71" s="559"/>
      <c r="S71" s="559"/>
      <c r="T71" s="559"/>
      <c r="U71" s="559"/>
      <c r="V71" s="560"/>
      <c r="W71" s="121"/>
      <c r="X71" s="558" t="s">
        <v>203</v>
      </c>
      <c r="Y71" s="567"/>
      <c r="Z71" s="567"/>
      <c r="AA71" s="567"/>
      <c r="AB71" s="567"/>
      <c r="AC71" s="567"/>
      <c r="AD71" s="567"/>
      <c r="AE71" s="567"/>
      <c r="AF71" s="567"/>
      <c r="AG71" s="567"/>
      <c r="AH71" s="567"/>
      <c r="AI71" s="567"/>
      <c r="AJ71" s="567"/>
      <c r="AK71" s="567"/>
      <c r="AL71" s="567"/>
      <c r="AM71" s="567"/>
      <c r="AN71" s="567"/>
      <c r="AO71" s="567"/>
      <c r="AP71" s="567"/>
      <c r="AQ71" s="568"/>
      <c r="AR71" s="170"/>
      <c r="AS71" s="67"/>
      <c r="AT71" s="54"/>
      <c r="AU71" s="50"/>
      <c r="AV71" s="50"/>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row>
    <row r="72" spans="1:73" s="4" customFormat="1" ht="13.5" customHeight="1">
      <c r="A72" s="149"/>
      <c r="B72" s="121"/>
      <c r="C72" s="561"/>
      <c r="D72" s="562"/>
      <c r="E72" s="562"/>
      <c r="F72" s="562"/>
      <c r="G72" s="562"/>
      <c r="H72" s="562"/>
      <c r="I72" s="562"/>
      <c r="J72" s="562"/>
      <c r="K72" s="562"/>
      <c r="L72" s="562"/>
      <c r="M72" s="562"/>
      <c r="N72" s="562"/>
      <c r="O72" s="562"/>
      <c r="P72" s="562"/>
      <c r="Q72" s="562"/>
      <c r="R72" s="562"/>
      <c r="S72" s="562"/>
      <c r="T72" s="562"/>
      <c r="U72" s="562"/>
      <c r="V72" s="563"/>
      <c r="W72" s="121"/>
      <c r="X72" s="561"/>
      <c r="Y72" s="569"/>
      <c r="Z72" s="569"/>
      <c r="AA72" s="569"/>
      <c r="AB72" s="569"/>
      <c r="AC72" s="569"/>
      <c r="AD72" s="569"/>
      <c r="AE72" s="569"/>
      <c r="AF72" s="569"/>
      <c r="AG72" s="569"/>
      <c r="AH72" s="569"/>
      <c r="AI72" s="569"/>
      <c r="AJ72" s="569"/>
      <c r="AK72" s="569"/>
      <c r="AL72" s="569"/>
      <c r="AM72" s="569"/>
      <c r="AN72" s="569"/>
      <c r="AO72" s="569"/>
      <c r="AP72" s="569"/>
      <c r="AQ72" s="570"/>
      <c r="AR72" s="170"/>
      <c r="AS72" s="67"/>
      <c r="AT72" s="54"/>
      <c r="AU72" s="50"/>
      <c r="AV72" s="50"/>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row>
    <row r="73" spans="1:73" s="4" customFormat="1" ht="13.5" customHeight="1">
      <c r="A73" s="149"/>
      <c r="B73" s="121"/>
      <c r="C73" s="561"/>
      <c r="D73" s="562"/>
      <c r="E73" s="562"/>
      <c r="F73" s="562"/>
      <c r="G73" s="562"/>
      <c r="H73" s="562"/>
      <c r="I73" s="562"/>
      <c r="J73" s="562"/>
      <c r="K73" s="562"/>
      <c r="L73" s="562"/>
      <c r="M73" s="562"/>
      <c r="N73" s="562"/>
      <c r="O73" s="562"/>
      <c r="P73" s="562"/>
      <c r="Q73" s="562"/>
      <c r="R73" s="562"/>
      <c r="S73" s="562"/>
      <c r="T73" s="562"/>
      <c r="U73" s="562"/>
      <c r="V73" s="563"/>
      <c r="W73" s="121"/>
      <c r="X73" s="561"/>
      <c r="Y73" s="569"/>
      <c r="Z73" s="569"/>
      <c r="AA73" s="569"/>
      <c r="AB73" s="569"/>
      <c r="AC73" s="569"/>
      <c r="AD73" s="569"/>
      <c r="AE73" s="569"/>
      <c r="AF73" s="569"/>
      <c r="AG73" s="569"/>
      <c r="AH73" s="569"/>
      <c r="AI73" s="569"/>
      <c r="AJ73" s="569"/>
      <c r="AK73" s="569"/>
      <c r="AL73" s="569"/>
      <c r="AM73" s="569"/>
      <c r="AN73" s="569"/>
      <c r="AO73" s="569"/>
      <c r="AP73" s="569"/>
      <c r="AQ73" s="570"/>
      <c r="AR73" s="170"/>
      <c r="AS73" s="67"/>
      <c r="AT73" s="54"/>
      <c r="AU73" s="50"/>
      <c r="AV73" s="50"/>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row>
    <row r="74" spans="1:73" s="4" customFormat="1" ht="13.5" customHeight="1">
      <c r="A74" s="149"/>
      <c r="B74" s="121"/>
      <c r="C74" s="564"/>
      <c r="D74" s="565"/>
      <c r="E74" s="565"/>
      <c r="F74" s="565"/>
      <c r="G74" s="565"/>
      <c r="H74" s="565"/>
      <c r="I74" s="565"/>
      <c r="J74" s="565"/>
      <c r="K74" s="565"/>
      <c r="L74" s="565"/>
      <c r="M74" s="565"/>
      <c r="N74" s="565"/>
      <c r="O74" s="565"/>
      <c r="P74" s="565"/>
      <c r="Q74" s="565"/>
      <c r="R74" s="565"/>
      <c r="S74" s="565"/>
      <c r="T74" s="565"/>
      <c r="U74" s="565"/>
      <c r="V74" s="566"/>
      <c r="W74" s="121"/>
      <c r="X74" s="571"/>
      <c r="Y74" s="572"/>
      <c r="Z74" s="572"/>
      <c r="AA74" s="572"/>
      <c r="AB74" s="572"/>
      <c r="AC74" s="572"/>
      <c r="AD74" s="572"/>
      <c r="AE74" s="572"/>
      <c r="AF74" s="572"/>
      <c r="AG74" s="572"/>
      <c r="AH74" s="572"/>
      <c r="AI74" s="572"/>
      <c r="AJ74" s="572"/>
      <c r="AK74" s="572"/>
      <c r="AL74" s="572"/>
      <c r="AM74" s="572"/>
      <c r="AN74" s="572"/>
      <c r="AO74" s="572"/>
      <c r="AP74" s="572"/>
      <c r="AQ74" s="573"/>
      <c r="AR74" s="170"/>
      <c r="AS74" s="26"/>
      <c r="AT74" s="23"/>
      <c r="AU74" s="48"/>
      <c r="AV74" s="50"/>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row>
    <row r="75" spans="1:73" s="4" customFormat="1" ht="13.5" customHeight="1">
      <c r="A75" s="149"/>
      <c r="B75" s="121"/>
      <c r="C75" s="134" t="s">
        <v>229</v>
      </c>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6"/>
      <c r="AR75" s="170"/>
      <c r="AS75" s="26"/>
      <c r="AT75" s="23"/>
      <c r="AU75" s="48"/>
      <c r="AV75" s="50"/>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row>
    <row r="76" spans="1:73" s="4" customFormat="1" ht="13.5" customHeight="1">
      <c r="A76" s="149"/>
      <c r="B76" s="121"/>
      <c r="C76" s="171" t="s">
        <v>214</v>
      </c>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c r="AQ76" s="172"/>
      <c r="AR76" s="170"/>
      <c r="AS76" s="26"/>
      <c r="AT76" s="23"/>
      <c r="AU76" s="48"/>
      <c r="AV76" s="50"/>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row>
    <row r="77" spans="1:73" s="4" customFormat="1" ht="13.5" customHeight="1">
      <c r="A77" s="149"/>
      <c r="B77" s="121"/>
      <c r="C77" s="471" t="s">
        <v>262</v>
      </c>
      <c r="D77" s="472"/>
      <c r="E77" s="472"/>
      <c r="F77" s="540"/>
      <c r="G77" s="541"/>
      <c r="H77" s="542"/>
      <c r="I77" s="173" t="s">
        <v>218</v>
      </c>
      <c r="J77" s="70"/>
      <c r="K77" s="121"/>
      <c r="L77" s="121" t="s">
        <v>212</v>
      </c>
      <c r="M77" s="543"/>
      <c r="N77" s="544"/>
      <c r="O77" s="174" t="s">
        <v>217</v>
      </c>
      <c r="P77" s="121"/>
      <c r="Q77" s="121" t="s">
        <v>212</v>
      </c>
      <c r="R77" s="540"/>
      <c r="S77" s="574"/>
      <c r="T77" s="575"/>
      <c r="U77" s="412" t="s">
        <v>216</v>
      </c>
      <c r="V77" s="413"/>
      <c r="W77" s="413"/>
      <c r="X77" s="413"/>
      <c r="Y77" s="121" t="s">
        <v>212</v>
      </c>
      <c r="Z77" s="579">
        <v>6.0999999999999997E-4</v>
      </c>
      <c r="AA77" s="579"/>
      <c r="AB77" s="579"/>
      <c r="AC77" s="580"/>
      <c r="AD77" s="109"/>
      <c r="AE77" s="175"/>
      <c r="AF77" s="175"/>
      <c r="AG77" s="175"/>
      <c r="AH77" s="121"/>
      <c r="AI77" s="121"/>
      <c r="AJ77" s="176" t="s">
        <v>347</v>
      </c>
      <c r="AK77" s="121" t="s">
        <v>215</v>
      </c>
      <c r="AL77" s="540">
        <f>(F77*M77*R77/100*Z77)*12</f>
        <v>0</v>
      </c>
      <c r="AM77" s="574"/>
      <c r="AN77" s="575"/>
      <c r="AO77" s="426" t="s">
        <v>230</v>
      </c>
      <c r="AP77" s="427"/>
      <c r="AQ77" s="428"/>
      <c r="AR77" s="170"/>
      <c r="AS77" s="26"/>
      <c r="AT77" s="23"/>
      <c r="AU77" s="48"/>
      <c r="AV77" s="50"/>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row>
    <row r="78" spans="1:73" s="4" customFormat="1" ht="13.5" customHeight="1">
      <c r="A78" s="149"/>
      <c r="B78" s="121"/>
      <c r="C78" s="177" t="s">
        <v>213</v>
      </c>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5"/>
      <c r="AD78" s="5"/>
      <c r="AE78" s="5"/>
      <c r="AF78" s="5"/>
      <c r="AG78" s="5"/>
      <c r="AH78" s="121"/>
      <c r="AI78" s="121"/>
      <c r="AJ78" s="178"/>
      <c r="AK78" s="121"/>
      <c r="AL78" s="121"/>
      <c r="AM78" s="121"/>
      <c r="AN78" s="121"/>
      <c r="AO78" s="93"/>
      <c r="AP78" s="93"/>
      <c r="AQ78" s="94"/>
      <c r="AR78" s="170"/>
      <c r="AS78" s="26"/>
      <c r="AT78" s="23"/>
      <c r="AU78" s="48"/>
      <c r="AV78" s="50"/>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row>
    <row r="79" spans="1:73" s="4" customFormat="1" ht="13.5" customHeight="1">
      <c r="A79" s="149"/>
      <c r="B79" s="121"/>
      <c r="C79" s="471" t="s">
        <v>262</v>
      </c>
      <c r="D79" s="472"/>
      <c r="E79" s="472"/>
      <c r="F79" s="576">
        <v>50000</v>
      </c>
      <c r="G79" s="604"/>
      <c r="H79" s="605"/>
      <c r="I79" s="173" t="s">
        <v>218</v>
      </c>
      <c r="J79" s="70"/>
      <c r="K79" s="121"/>
      <c r="L79" s="121"/>
      <c r="M79" s="121"/>
      <c r="N79" s="121"/>
      <c r="O79" s="121"/>
      <c r="P79" s="121"/>
      <c r="Q79" s="121" t="s">
        <v>212</v>
      </c>
      <c r="R79" s="576">
        <v>4</v>
      </c>
      <c r="S79" s="577"/>
      <c r="T79" s="578"/>
      <c r="U79" s="412" t="s">
        <v>216</v>
      </c>
      <c r="V79" s="413"/>
      <c r="W79" s="413"/>
      <c r="X79" s="413"/>
      <c r="Y79" s="121" t="s">
        <v>212</v>
      </c>
      <c r="Z79" s="579">
        <v>6.0999999999999997E-4</v>
      </c>
      <c r="AA79" s="579"/>
      <c r="AB79" s="579"/>
      <c r="AC79" s="580"/>
      <c r="AD79" s="179"/>
      <c r="AE79" s="179"/>
      <c r="AF79" s="179"/>
      <c r="AG79" s="5"/>
      <c r="AH79" s="121"/>
      <c r="AI79" s="121"/>
      <c r="AJ79" s="176" t="s">
        <v>347</v>
      </c>
      <c r="AK79" s="121" t="s">
        <v>215</v>
      </c>
      <c r="AL79" s="576">
        <f>(F79*R79/100*Z79)*12</f>
        <v>14.64</v>
      </c>
      <c r="AM79" s="577"/>
      <c r="AN79" s="578"/>
      <c r="AO79" s="426" t="s">
        <v>230</v>
      </c>
      <c r="AP79" s="427"/>
      <c r="AQ79" s="428"/>
      <c r="AR79" s="170"/>
      <c r="AS79" s="26"/>
      <c r="AT79" s="23"/>
      <c r="AU79" s="48"/>
      <c r="AV79" s="50"/>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row>
    <row r="80" spans="1:73" s="4" customFormat="1" ht="13.5" customHeight="1">
      <c r="A80" s="149"/>
      <c r="B80" s="121"/>
      <c r="C80" s="177" t="s">
        <v>221</v>
      </c>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5"/>
      <c r="AD80" s="121"/>
      <c r="AE80" s="121"/>
      <c r="AF80" s="121"/>
      <c r="AG80" s="5"/>
      <c r="AH80" s="121"/>
      <c r="AI80" s="121"/>
      <c r="AJ80" s="178"/>
      <c r="AK80" s="121"/>
      <c r="AL80" s="121"/>
      <c r="AM80" s="121"/>
      <c r="AN80" s="121"/>
      <c r="AO80" s="93"/>
      <c r="AP80" s="93"/>
      <c r="AQ80" s="94"/>
      <c r="AR80" s="170"/>
      <c r="AS80" s="26"/>
      <c r="AT80" s="23"/>
      <c r="AU80" s="48"/>
      <c r="AV80" s="50"/>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row>
    <row r="81" spans="1:73" s="4" customFormat="1" ht="13.5" customHeight="1">
      <c r="A81" s="149"/>
      <c r="B81" s="121"/>
      <c r="C81" s="471" t="s">
        <v>262</v>
      </c>
      <c r="D81" s="472"/>
      <c r="E81" s="472"/>
      <c r="F81" s="540"/>
      <c r="G81" s="541"/>
      <c r="H81" s="542"/>
      <c r="I81" s="173" t="s">
        <v>218</v>
      </c>
      <c r="J81" s="70"/>
      <c r="K81" s="121"/>
      <c r="L81" s="121"/>
      <c r="M81" s="121"/>
      <c r="N81" s="121"/>
      <c r="O81" s="121"/>
      <c r="P81" s="121"/>
      <c r="Q81" s="121" t="s">
        <v>212</v>
      </c>
      <c r="R81" s="540"/>
      <c r="S81" s="574"/>
      <c r="T81" s="575"/>
      <c r="U81" s="412" t="s">
        <v>216</v>
      </c>
      <c r="V81" s="413"/>
      <c r="W81" s="413"/>
      <c r="X81" s="413"/>
      <c r="Y81" s="121" t="s">
        <v>212</v>
      </c>
      <c r="Z81" s="579">
        <v>6.0999999999999997E-4</v>
      </c>
      <c r="AA81" s="579"/>
      <c r="AB81" s="579"/>
      <c r="AC81" s="580"/>
      <c r="AD81" s="109"/>
      <c r="AE81" s="175"/>
      <c r="AF81" s="175"/>
      <c r="AG81" s="175"/>
      <c r="AH81" s="121"/>
      <c r="AI81" s="121"/>
      <c r="AJ81" s="176" t="s">
        <v>347</v>
      </c>
      <c r="AK81" s="121" t="s">
        <v>215</v>
      </c>
      <c r="AL81" s="540">
        <f>(F81*R81/100*Z81)*12</f>
        <v>0</v>
      </c>
      <c r="AM81" s="574"/>
      <c r="AN81" s="575"/>
      <c r="AO81" s="426" t="s">
        <v>230</v>
      </c>
      <c r="AP81" s="427"/>
      <c r="AQ81" s="428"/>
      <c r="AR81" s="170"/>
      <c r="AS81" s="26"/>
      <c r="AT81" s="23"/>
      <c r="AU81" s="48"/>
      <c r="AV81" s="50"/>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row>
    <row r="82" spans="1:73" s="4" customFormat="1" ht="13.5" customHeight="1">
      <c r="A82" s="149"/>
      <c r="B82" s="121"/>
      <c r="C82" s="177" t="s">
        <v>220</v>
      </c>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5"/>
      <c r="AD82" s="5"/>
      <c r="AE82" s="5"/>
      <c r="AF82" s="5"/>
      <c r="AG82" s="5"/>
      <c r="AH82" s="121"/>
      <c r="AI82" s="121"/>
      <c r="AJ82" s="178"/>
      <c r="AK82" s="121"/>
      <c r="AL82" s="121"/>
      <c r="AM82" s="121"/>
      <c r="AN82" s="121"/>
      <c r="AO82" s="93"/>
      <c r="AP82" s="93"/>
      <c r="AQ82" s="94"/>
      <c r="AR82" s="170"/>
      <c r="AS82" s="26"/>
      <c r="AT82" s="23"/>
      <c r="AU82" s="48"/>
      <c r="AV82" s="50"/>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row>
    <row r="83" spans="1:73" s="4" customFormat="1" ht="13.5" customHeight="1">
      <c r="A83" s="149"/>
      <c r="B83" s="121"/>
      <c r="C83" s="438" t="s">
        <v>237</v>
      </c>
      <c r="D83" s="439"/>
      <c r="E83" s="440"/>
      <c r="F83" s="587"/>
      <c r="G83" s="588"/>
      <c r="H83" s="588"/>
      <c r="I83" s="588"/>
      <c r="J83" s="589"/>
      <c r="K83" s="121"/>
      <c r="L83" s="540"/>
      <c r="M83" s="574"/>
      <c r="N83" s="575"/>
      <c r="O83" s="410" t="str">
        <f>IFERROR(VLOOKUP(F83,入力上の留意点!B39:K49,9,FALSE),"")&amp;"/月"</f>
        <v>/月</v>
      </c>
      <c r="P83" s="411"/>
      <c r="Q83" s="121" t="s">
        <v>212</v>
      </c>
      <c r="R83" s="540"/>
      <c r="S83" s="574"/>
      <c r="T83" s="575"/>
      <c r="U83" s="412" t="s">
        <v>216</v>
      </c>
      <c r="V83" s="413"/>
      <c r="W83" s="413"/>
      <c r="X83" s="413"/>
      <c r="Y83" s="121" t="s">
        <v>212</v>
      </c>
      <c r="Z83" s="600" t="str">
        <f>IFERROR(VLOOKUP(F83,入力上の留意点!B39:O49,11,FALSE),"")</f>
        <v/>
      </c>
      <c r="AA83" s="601"/>
      <c r="AB83" s="601"/>
      <c r="AC83" s="602"/>
      <c r="AD83" s="179"/>
      <c r="AE83" s="179"/>
      <c r="AF83" s="179"/>
      <c r="AG83" s="5"/>
      <c r="AH83" s="121"/>
      <c r="AI83" s="121"/>
      <c r="AJ83" s="176" t="s">
        <v>347</v>
      </c>
      <c r="AK83" s="121" t="s">
        <v>215</v>
      </c>
      <c r="AL83" s="540">
        <f>IFERROR((L83*R83/100*Z83)*12,0)</f>
        <v>0</v>
      </c>
      <c r="AM83" s="574"/>
      <c r="AN83" s="575"/>
      <c r="AO83" s="426" t="s">
        <v>230</v>
      </c>
      <c r="AP83" s="427"/>
      <c r="AQ83" s="428"/>
      <c r="AR83" s="170"/>
      <c r="AS83" s="27"/>
      <c r="AT83" s="24"/>
      <c r="AU83" s="48"/>
      <c r="AV83" s="50"/>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row>
    <row r="84" spans="1:73" s="4" customFormat="1" ht="13.5" customHeight="1">
      <c r="A84" s="149"/>
      <c r="B84" s="121"/>
      <c r="C84" s="177" t="s">
        <v>219</v>
      </c>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93"/>
      <c r="AP84" s="93"/>
      <c r="AQ84" s="94"/>
      <c r="AR84" s="170"/>
      <c r="AS84" s="26"/>
      <c r="AT84" s="23"/>
      <c r="AU84" s="48"/>
      <c r="AV84" s="50"/>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row>
    <row r="85" spans="1:73" s="4" customFormat="1" ht="13.5" customHeight="1">
      <c r="A85" s="149"/>
      <c r="B85" s="121"/>
      <c r="C85" s="177"/>
      <c r="D85" s="581"/>
      <c r="E85" s="582"/>
      <c r="F85" s="582"/>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3"/>
      <c r="AK85" s="121" t="s">
        <v>215</v>
      </c>
      <c r="AL85" s="540"/>
      <c r="AM85" s="574"/>
      <c r="AN85" s="575"/>
      <c r="AO85" s="426" t="s">
        <v>230</v>
      </c>
      <c r="AP85" s="427"/>
      <c r="AQ85" s="428"/>
      <c r="AR85" s="170"/>
      <c r="AS85" s="27"/>
      <c r="AT85" s="24"/>
      <c r="AU85" s="48"/>
      <c r="AV85" s="50"/>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row>
    <row r="86" spans="1:73" s="4" customFormat="1" ht="13.5" customHeight="1">
      <c r="A86" s="149"/>
      <c r="B86" s="121"/>
      <c r="C86" s="177"/>
      <c r="D86" s="584"/>
      <c r="E86" s="585"/>
      <c r="F86" s="585"/>
      <c r="G86" s="585"/>
      <c r="H86" s="585"/>
      <c r="I86" s="585"/>
      <c r="J86" s="585"/>
      <c r="K86" s="585"/>
      <c r="L86" s="585"/>
      <c r="M86" s="585"/>
      <c r="N86" s="585"/>
      <c r="O86" s="585"/>
      <c r="P86" s="585"/>
      <c r="Q86" s="585"/>
      <c r="R86" s="585"/>
      <c r="S86" s="585"/>
      <c r="T86" s="585"/>
      <c r="U86" s="585"/>
      <c r="V86" s="585"/>
      <c r="W86" s="585"/>
      <c r="X86" s="585"/>
      <c r="Y86" s="585"/>
      <c r="Z86" s="585"/>
      <c r="AA86" s="585"/>
      <c r="AB86" s="585"/>
      <c r="AC86" s="585"/>
      <c r="AD86" s="585"/>
      <c r="AE86" s="585"/>
      <c r="AF86" s="585"/>
      <c r="AG86" s="585"/>
      <c r="AH86" s="585"/>
      <c r="AI86" s="585"/>
      <c r="AJ86" s="586"/>
      <c r="AK86" s="121"/>
      <c r="AL86" s="121"/>
      <c r="AM86" s="121"/>
      <c r="AN86" s="121"/>
      <c r="AO86" s="121"/>
      <c r="AP86" s="121"/>
      <c r="AQ86" s="180"/>
      <c r="AR86" s="170"/>
      <c r="AS86" s="26"/>
      <c r="AT86" s="23"/>
      <c r="AU86" s="48"/>
      <c r="AV86" s="50"/>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row>
    <row r="87" spans="1:73" s="4" customFormat="1" ht="8.1" customHeight="1">
      <c r="A87" s="149"/>
      <c r="B87" s="121"/>
      <c r="C87" s="181"/>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c r="AJ87" s="182"/>
      <c r="AK87" s="183"/>
      <c r="AL87" s="183"/>
      <c r="AM87" s="183"/>
      <c r="AN87" s="183"/>
      <c r="AO87" s="183"/>
      <c r="AP87" s="183"/>
      <c r="AQ87" s="184"/>
      <c r="AR87" s="170"/>
      <c r="AS87" s="26"/>
      <c r="AT87" s="23"/>
      <c r="AU87" s="48"/>
      <c r="AV87" s="50"/>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row>
    <row r="88" spans="1:73" s="33" customFormat="1" ht="6" customHeight="1">
      <c r="A88" s="154"/>
      <c r="B88" s="93"/>
      <c r="C88" s="248"/>
      <c r="D88" s="248"/>
      <c r="E88" s="248"/>
      <c r="F88" s="248"/>
      <c r="G88" s="248"/>
      <c r="H88" s="248"/>
      <c r="I88" s="248"/>
      <c r="J88" s="248"/>
      <c r="K88" s="248"/>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248"/>
      <c r="AP88" s="248"/>
      <c r="AQ88" s="248"/>
      <c r="AR88" s="170"/>
      <c r="AS88" s="65"/>
      <c r="AT88" s="66"/>
    </row>
    <row r="89" spans="1:73" s="201" customFormat="1" ht="15" customHeight="1">
      <c r="A89" s="537" t="s">
        <v>147</v>
      </c>
      <c r="B89" s="538"/>
      <c r="C89" s="538"/>
      <c r="D89" s="538"/>
      <c r="E89" s="538"/>
      <c r="F89" s="538"/>
      <c r="G89" s="538"/>
      <c r="H89" s="538"/>
      <c r="I89" s="538"/>
      <c r="J89" s="538"/>
      <c r="K89" s="538"/>
      <c r="L89" s="538"/>
      <c r="M89" s="538"/>
      <c r="N89" s="538"/>
      <c r="O89" s="538"/>
      <c r="P89" s="538"/>
      <c r="Q89" s="538"/>
      <c r="R89" s="538"/>
      <c r="S89" s="538"/>
      <c r="T89" s="538"/>
      <c r="U89" s="538"/>
      <c r="V89" s="538"/>
      <c r="W89" s="538"/>
      <c r="X89" s="538"/>
      <c r="Y89" s="538"/>
      <c r="Z89" s="538"/>
      <c r="AA89" s="538"/>
      <c r="AB89" s="538"/>
      <c r="AC89" s="538"/>
      <c r="AD89" s="538"/>
      <c r="AE89" s="538"/>
      <c r="AF89" s="538"/>
      <c r="AG89" s="538"/>
      <c r="AH89" s="538"/>
      <c r="AI89" s="538"/>
      <c r="AJ89" s="538"/>
      <c r="AK89" s="538"/>
      <c r="AL89" s="538"/>
      <c r="AM89" s="538"/>
      <c r="AN89" s="538"/>
      <c r="AO89" s="538"/>
      <c r="AP89" s="538"/>
      <c r="AQ89" s="538"/>
      <c r="AR89" s="539"/>
      <c r="AS89" s="27"/>
      <c r="AT89" s="24"/>
      <c r="AU89" s="202"/>
      <c r="AV89" s="203"/>
      <c r="AW89" s="203"/>
      <c r="AX89" s="203"/>
      <c r="AY89" s="203"/>
      <c r="AZ89" s="203"/>
      <c r="BA89" s="203"/>
      <c r="BB89" s="203"/>
      <c r="BC89" s="203"/>
      <c r="BD89" s="203"/>
      <c r="BE89" s="203"/>
      <c r="BF89" s="203"/>
      <c r="BG89" s="203"/>
      <c r="BH89" s="203"/>
      <c r="BI89" s="203"/>
      <c r="BJ89" s="203"/>
      <c r="BK89" s="203"/>
      <c r="BL89" s="203"/>
      <c r="BM89" s="203"/>
      <c r="BN89" s="203"/>
      <c r="BO89" s="203"/>
      <c r="BP89" s="203"/>
      <c r="BQ89" s="203"/>
      <c r="BR89" s="203"/>
      <c r="BS89" s="203"/>
      <c r="BT89" s="203"/>
      <c r="BU89" s="203"/>
    </row>
    <row r="90" spans="1:73" ht="15" customHeight="1">
      <c r="A90" s="149"/>
      <c r="B90" s="140" t="s">
        <v>3</v>
      </c>
      <c r="C90" s="39" t="s">
        <v>23</v>
      </c>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187"/>
      <c r="AP90" s="187"/>
      <c r="AQ90" s="187"/>
      <c r="AR90" s="170"/>
      <c r="AS90" s="26"/>
      <c r="AT90" s="23"/>
      <c r="AU90" s="48"/>
      <c r="AV90" s="50"/>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row>
    <row r="91" spans="1:73" ht="15" customHeight="1">
      <c r="A91" s="149"/>
      <c r="B91" s="121"/>
      <c r="C91" s="204" t="s">
        <v>71</v>
      </c>
      <c r="D91" s="6" t="s">
        <v>34</v>
      </c>
      <c r="E91" s="6"/>
      <c r="F91" s="6"/>
      <c r="G91" s="6"/>
      <c r="H91" s="6"/>
      <c r="I91" s="6"/>
      <c r="J91" s="6"/>
      <c r="K91" s="6"/>
      <c r="L91" s="6" t="s">
        <v>54</v>
      </c>
      <c r="M91" s="6"/>
      <c r="N91" s="6"/>
      <c r="O91" s="6"/>
      <c r="P91" s="6"/>
      <c r="Q91" s="6"/>
      <c r="R91" s="40"/>
      <c r="S91" s="6" t="s">
        <v>35</v>
      </c>
      <c r="T91" s="6"/>
      <c r="U91" s="6"/>
      <c r="V91" s="6"/>
      <c r="W91" s="204" t="s">
        <v>71</v>
      </c>
      <c r="X91" s="6" t="s">
        <v>36</v>
      </c>
      <c r="Y91" s="6"/>
      <c r="Z91" s="6"/>
      <c r="AA91" s="6"/>
      <c r="AB91" s="40"/>
      <c r="AC91" s="6" t="s">
        <v>37</v>
      </c>
      <c r="AD91" s="6"/>
      <c r="AE91" s="6"/>
      <c r="AF91" s="6"/>
      <c r="AG91" s="40"/>
      <c r="AH91" s="6" t="s">
        <v>38</v>
      </c>
      <c r="AI91" s="6"/>
      <c r="AJ91" s="6"/>
      <c r="AK91" s="40"/>
      <c r="AL91" s="6" t="s">
        <v>39</v>
      </c>
      <c r="AM91" s="6"/>
      <c r="AN91" s="6"/>
      <c r="AO91" s="187"/>
      <c r="AP91" s="187"/>
      <c r="AQ91" s="187"/>
      <c r="AR91" s="170"/>
      <c r="AS91" s="26"/>
      <c r="AT91" s="23"/>
      <c r="AU91" s="53"/>
      <c r="AV91" s="50"/>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row>
    <row r="92" spans="1:73" ht="13.5" customHeight="1">
      <c r="A92" s="149"/>
      <c r="B92" s="121"/>
      <c r="C92" s="9"/>
      <c r="D92" s="6"/>
      <c r="E92" s="6"/>
      <c r="F92" s="6"/>
      <c r="G92" s="6"/>
      <c r="H92" s="6"/>
      <c r="I92" s="6"/>
      <c r="J92" s="6"/>
      <c r="K92" s="6"/>
      <c r="L92" s="6" t="s">
        <v>55</v>
      </c>
      <c r="M92" s="6"/>
      <c r="N92" s="6"/>
      <c r="O92" s="6"/>
      <c r="P92" s="6"/>
      <c r="Q92" s="6"/>
      <c r="R92" s="532" t="s">
        <v>226</v>
      </c>
      <c r="S92" s="532"/>
      <c r="T92" s="532"/>
      <c r="U92" s="532"/>
      <c r="V92" s="6" t="s">
        <v>40</v>
      </c>
      <c r="W92" s="6"/>
      <c r="X92" s="6"/>
      <c r="Y92" s="6"/>
      <c r="Z92" s="6"/>
      <c r="AA92" s="6"/>
      <c r="AB92" s="6"/>
      <c r="AC92" s="6"/>
      <c r="AD92" s="6"/>
      <c r="AE92" s="6"/>
      <c r="AF92" s="6"/>
      <c r="AG92" s="6"/>
      <c r="AH92" s="6"/>
      <c r="AI92" s="6"/>
      <c r="AJ92" s="6"/>
      <c r="AK92" s="6"/>
      <c r="AL92" s="6"/>
      <c r="AM92" s="6"/>
      <c r="AN92" s="6"/>
      <c r="AO92" s="187"/>
      <c r="AP92" s="187"/>
      <c r="AQ92" s="187"/>
      <c r="AR92" s="170"/>
      <c r="AS92" s="27"/>
      <c r="AT92" s="24"/>
      <c r="AU92" s="54"/>
      <c r="AV92" s="50"/>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row>
    <row r="93" spans="1:73" ht="13.5" customHeight="1">
      <c r="A93" s="149"/>
      <c r="B93" s="121"/>
      <c r="C93" s="9"/>
      <c r="D93" s="6"/>
      <c r="E93" s="6"/>
      <c r="F93" s="6"/>
      <c r="G93" s="6"/>
      <c r="H93" s="6"/>
      <c r="I93" s="6"/>
      <c r="J93" s="6"/>
      <c r="K93" s="6"/>
      <c r="L93" s="6"/>
      <c r="M93" s="6"/>
      <c r="N93" s="6"/>
      <c r="O93" s="6"/>
      <c r="P93" s="6"/>
      <c r="Q93" s="6"/>
      <c r="R93" s="188"/>
      <c r="S93" s="188"/>
      <c r="T93" s="188"/>
      <c r="U93" s="188"/>
      <c r="V93" s="6"/>
      <c r="W93" s="6"/>
      <c r="X93" s="6"/>
      <c r="Y93" s="6"/>
      <c r="Z93" s="6"/>
      <c r="AA93" s="6"/>
      <c r="AB93" s="6"/>
      <c r="AC93" s="6"/>
      <c r="AD93" s="6"/>
      <c r="AE93" s="6"/>
      <c r="AF93" s="6"/>
      <c r="AG93" s="6"/>
      <c r="AH93" s="6"/>
      <c r="AI93" s="6"/>
      <c r="AJ93" s="6"/>
      <c r="AK93" s="6"/>
      <c r="AL93" s="6"/>
      <c r="AM93" s="6"/>
      <c r="AN93" s="6"/>
      <c r="AO93" s="187"/>
      <c r="AP93" s="187"/>
      <c r="AQ93" s="187"/>
      <c r="AR93" s="170"/>
      <c r="AS93" s="27"/>
      <c r="AT93" s="24"/>
      <c r="AU93" s="54"/>
      <c r="AV93" s="50"/>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row>
    <row r="94" spans="1:73" ht="13.5" customHeight="1">
      <c r="A94" s="149"/>
      <c r="B94" s="121"/>
      <c r="C94" s="105"/>
      <c r="D94" s="6" t="s">
        <v>266</v>
      </c>
      <c r="E94" s="6"/>
      <c r="F94" s="6"/>
      <c r="G94" s="6"/>
      <c r="H94" s="6"/>
      <c r="I94" s="6"/>
      <c r="J94" s="6"/>
      <c r="K94" s="6"/>
      <c r="L94" s="6" t="s">
        <v>267</v>
      </c>
      <c r="M94" s="6"/>
      <c r="N94" s="6"/>
      <c r="O94" s="6"/>
      <c r="P94" s="6"/>
      <c r="Q94" s="6"/>
      <c r="R94" s="189"/>
      <c r="S94" s="603"/>
      <c r="T94" s="603"/>
      <c r="U94" s="603"/>
      <c r="V94" s="603"/>
      <c r="W94" s="603"/>
      <c r="X94" s="6"/>
      <c r="Y94" s="6" t="s">
        <v>268</v>
      </c>
      <c r="Z94" s="6"/>
      <c r="AA94" s="6"/>
      <c r="AB94" s="6"/>
      <c r="AC94" s="6"/>
      <c r="AD94" s="6"/>
      <c r="AE94" s="6"/>
      <c r="AF94" s="6"/>
      <c r="AG94" s="6"/>
      <c r="AH94" s="6"/>
      <c r="AI94" s="6"/>
      <c r="AJ94" s="6"/>
      <c r="AK94" s="6"/>
      <c r="AL94" s="6"/>
      <c r="AM94" s="6"/>
      <c r="AN94" s="6"/>
      <c r="AO94" s="187"/>
      <c r="AP94" s="187"/>
      <c r="AQ94" s="187"/>
      <c r="AR94" s="170"/>
      <c r="AS94" s="27"/>
      <c r="AT94" s="24"/>
      <c r="AU94" s="54"/>
      <c r="AV94" s="50"/>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row>
    <row r="95" spans="1:73" ht="13.5" customHeight="1">
      <c r="A95" s="149"/>
      <c r="B95" s="121"/>
      <c r="C95" s="9"/>
      <c r="D95" s="6"/>
      <c r="E95" s="6"/>
      <c r="F95" s="6"/>
      <c r="G95" s="6"/>
      <c r="H95" s="6"/>
      <c r="I95" s="6"/>
      <c r="J95" s="6"/>
      <c r="K95" s="6"/>
      <c r="L95" s="6"/>
      <c r="M95" s="6"/>
      <c r="N95" s="6"/>
      <c r="O95" s="6"/>
      <c r="P95" s="6"/>
      <c r="Q95" s="6"/>
      <c r="R95" s="189"/>
      <c r="S95" s="189"/>
      <c r="T95" s="189"/>
      <c r="U95" s="189"/>
      <c r="V95" s="6"/>
      <c r="W95" s="6"/>
      <c r="X95" s="6"/>
      <c r="Y95" s="6"/>
      <c r="Z95" s="6"/>
      <c r="AA95" s="6"/>
      <c r="AB95" s="6"/>
      <c r="AC95" s="6"/>
      <c r="AD95" s="6"/>
      <c r="AE95" s="6"/>
      <c r="AF95" s="6"/>
      <c r="AG95" s="6"/>
      <c r="AH95" s="6"/>
      <c r="AI95" s="6"/>
      <c r="AJ95" s="6"/>
      <c r="AK95" s="6"/>
      <c r="AL95" s="6"/>
      <c r="AM95" s="6"/>
      <c r="AN95" s="6"/>
      <c r="AO95" s="187"/>
      <c r="AP95" s="187"/>
      <c r="AQ95" s="187"/>
      <c r="AR95" s="170"/>
      <c r="AS95" s="27"/>
      <c r="AT95" s="24"/>
      <c r="AU95" s="54"/>
      <c r="AV95" s="50"/>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row>
    <row r="96" spans="1:73" ht="15" customHeight="1">
      <c r="A96" s="149"/>
      <c r="B96" s="140" t="s">
        <v>4</v>
      </c>
      <c r="C96" s="39" t="s">
        <v>148</v>
      </c>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41"/>
      <c r="AO96" s="41"/>
      <c r="AP96" s="110"/>
      <c r="AQ96" s="110"/>
      <c r="AR96" s="16"/>
      <c r="AS96" s="26" t="s">
        <v>62</v>
      </c>
      <c r="AT96" s="23" t="s">
        <v>184</v>
      </c>
      <c r="AU96" s="48"/>
    </row>
    <row r="97" spans="1:48" ht="15" customHeight="1">
      <c r="A97" s="149"/>
      <c r="B97" s="140"/>
      <c r="C97" s="517" t="s">
        <v>139</v>
      </c>
      <c r="D97" s="518"/>
      <c r="E97" s="518"/>
      <c r="F97" s="518"/>
      <c r="G97" s="518"/>
      <c r="H97" s="518"/>
      <c r="I97" s="519"/>
      <c r="J97" s="409" t="s">
        <v>41</v>
      </c>
      <c r="K97" s="409"/>
      <c r="L97" s="409" t="s">
        <v>42</v>
      </c>
      <c r="M97" s="409"/>
      <c r="N97" s="409"/>
      <c r="O97" s="409"/>
      <c r="P97" s="409"/>
      <c r="Q97" s="409"/>
      <c r="R97" s="409"/>
      <c r="S97" s="409"/>
      <c r="T97" s="409"/>
      <c r="U97" s="409"/>
      <c r="V97" s="409"/>
      <c r="W97" s="409"/>
      <c r="X97" s="409"/>
      <c r="Y97" s="409"/>
      <c r="Z97" s="409"/>
      <c r="AA97" s="409"/>
      <c r="AB97" s="409" t="s">
        <v>43</v>
      </c>
      <c r="AC97" s="409"/>
      <c r="AD97" s="409"/>
      <c r="AE97" s="437" t="s">
        <v>354</v>
      </c>
      <c r="AF97" s="409"/>
      <c r="AG97" s="409"/>
      <c r="AH97" s="511" t="s">
        <v>73</v>
      </c>
      <c r="AI97" s="512"/>
      <c r="AJ97" s="505" t="s">
        <v>74</v>
      </c>
      <c r="AK97" s="506"/>
      <c r="AL97" s="400" t="s">
        <v>56</v>
      </c>
      <c r="AM97" s="401"/>
      <c r="AN97" s="402"/>
      <c r="AO97" s="41"/>
      <c r="AP97" s="110"/>
      <c r="AQ97" s="110"/>
      <c r="AR97" s="16"/>
      <c r="AS97" s="27"/>
      <c r="AT97" s="24" t="s">
        <v>313</v>
      </c>
      <c r="AU97" s="48"/>
    </row>
    <row r="98" spans="1:48" ht="13.5" customHeight="1">
      <c r="A98" s="149"/>
      <c r="B98" s="140"/>
      <c r="C98" s="520"/>
      <c r="D98" s="521"/>
      <c r="E98" s="521"/>
      <c r="F98" s="521"/>
      <c r="G98" s="521"/>
      <c r="H98" s="521"/>
      <c r="I98" s="522"/>
      <c r="J98" s="409"/>
      <c r="K98" s="409"/>
      <c r="L98" s="409" t="s">
        <v>278</v>
      </c>
      <c r="M98" s="409"/>
      <c r="N98" s="409"/>
      <c r="O98" s="409"/>
      <c r="P98" s="409"/>
      <c r="Q98" s="409"/>
      <c r="R98" s="409"/>
      <c r="S98" s="409"/>
      <c r="T98" s="409" t="s">
        <v>72</v>
      </c>
      <c r="U98" s="409"/>
      <c r="V98" s="409"/>
      <c r="W98" s="409"/>
      <c r="X98" s="409"/>
      <c r="Y98" s="409"/>
      <c r="Z98" s="409"/>
      <c r="AA98" s="409"/>
      <c r="AB98" s="409"/>
      <c r="AC98" s="409"/>
      <c r="AD98" s="409"/>
      <c r="AE98" s="409"/>
      <c r="AF98" s="409"/>
      <c r="AG98" s="409"/>
      <c r="AH98" s="513"/>
      <c r="AI98" s="514"/>
      <c r="AJ98" s="507"/>
      <c r="AK98" s="508"/>
      <c r="AL98" s="403"/>
      <c r="AM98" s="404"/>
      <c r="AN98" s="405"/>
      <c r="AO98" s="6"/>
      <c r="AP98" s="6"/>
      <c r="AQ98" s="6"/>
      <c r="AR98" s="16"/>
      <c r="AS98" s="26" t="s">
        <v>62</v>
      </c>
      <c r="AT98" s="23" t="s">
        <v>185</v>
      </c>
      <c r="AU98" s="48"/>
    </row>
    <row r="99" spans="1:48" ht="13.5" customHeight="1">
      <c r="A99" s="149"/>
      <c r="B99" s="140"/>
      <c r="C99" s="523"/>
      <c r="D99" s="524"/>
      <c r="E99" s="524"/>
      <c r="F99" s="524"/>
      <c r="G99" s="524"/>
      <c r="H99" s="524"/>
      <c r="I99" s="525"/>
      <c r="J99" s="409"/>
      <c r="K99" s="409"/>
      <c r="L99" s="409" t="s">
        <v>2</v>
      </c>
      <c r="M99" s="409"/>
      <c r="N99" s="409"/>
      <c r="O99" s="409"/>
      <c r="P99" s="409" t="s">
        <v>1</v>
      </c>
      <c r="Q99" s="409"/>
      <c r="R99" s="409" t="s">
        <v>0</v>
      </c>
      <c r="S99" s="409"/>
      <c r="T99" s="409" t="s">
        <v>2</v>
      </c>
      <c r="U99" s="409"/>
      <c r="V99" s="409"/>
      <c r="W99" s="409"/>
      <c r="X99" s="409" t="s">
        <v>1</v>
      </c>
      <c r="Y99" s="409"/>
      <c r="Z99" s="409" t="s">
        <v>0</v>
      </c>
      <c r="AA99" s="409"/>
      <c r="AB99" s="409"/>
      <c r="AC99" s="409"/>
      <c r="AD99" s="409"/>
      <c r="AE99" s="409"/>
      <c r="AF99" s="409"/>
      <c r="AG99" s="409"/>
      <c r="AH99" s="515"/>
      <c r="AI99" s="516"/>
      <c r="AJ99" s="509"/>
      <c r="AK99" s="510"/>
      <c r="AL99" s="406"/>
      <c r="AM99" s="407"/>
      <c r="AN99" s="408"/>
      <c r="AO99" s="6"/>
      <c r="AP99" s="6"/>
      <c r="AQ99" s="6"/>
      <c r="AR99" s="16"/>
      <c r="AS99" s="27"/>
      <c r="AT99" s="24" t="s">
        <v>315</v>
      </c>
      <c r="AU99" s="48"/>
    </row>
    <row r="100" spans="1:48" ht="13.5" customHeight="1">
      <c r="A100" s="149"/>
      <c r="B100" s="140"/>
      <c r="C100" s="590" t="s">
        <v>227</v>
      </c>
      <c r="D100" s="529"/>
      <c r="E100" s="529"/>
      <c r="F100" s="529"/>
      <c r="G100" s="529"/>
      <c r="H100" s="529"/>
      <c r="I100" s="591"/>
      <c r="J100" s="592">
        <v>2</v>
      </c>
      <c r="K100" s="592"/>
      <c r="L100" s="592">
        <v>2022</v>
      </c>
      <c r="M100" s="592"/>
      <c r="N100" s="592"/>
      <c r="O100" s="592"/>
      <c r="P100" s="592">
        <v>6</v>
      </c>
      <c r="Q100" s="592"/>
      <c r="R100" s="592">
        <v>15</v>
      </c>
      <c r="S100" s="592"/>
      <c r="T100" s="592">
        <v>2022</v>
      </c>
      <c r="U100" s="592"/>
      <c r="V100" s="592"/>
      <c r="W100" s="592"/>
      <c r="X100" s="592">
        <v>12</v>
      </c>
      <c r="Y100" s="592"/>
      <c r="Z100" s="592">
        <v>20</v>
      </c>
      <c r="AA100" s="592"/>
      <c r="AB100" s="499">
        <f>IF(OR(L100=0,P100=0,R100=0,T100=0,X100=0,Z100=0),"",(DATE(T100,X100,Z100)-DATE(L100,P100,R100))+1)</f>
        <v>189</v>
      </c>
      <c r="AC100" s="499"/>
      <c r="AD100" s="499"/>
      <c r="AE100" s="592" t="s">
        <v>172</v>
      </c>
      <c r="AF100" s="592"/>
      <c r="AG100" s="592"/>
      <c r="AH100" s="590">
        <v>1</v>
      </c>
      <c r="AI100" s="591"/>
      <c r="AJ100" s="590">
        <v>8</v>
      </c>
      <c r="AK100" s="591"/>
      <c r="AL100" s="494"/>
      <c r="AM100" s="495"/>
      <c r="AN100" s="496"/>
      <c r="AO100" s="6"/>
      <c r="AP100" s="6"/>
      <c r="AQ100" s="6"/>
      <c r="AR100" s="16"/>
      <c r="AS100" s="26" t="s">
        <v>62</v>
      </c>
      <c r="AT100" s="23" t="s">
        <v>186</v>
      </c>
      <c r="AU100" s="48"/>
    </row>
    <row r="101" spans="1:48" ht="13.5" customHeight="1">
      <c r="A101" s="149"/>
      <c r="B101" s="140"/>
      <c r="C101" s="590"/>
      <c r="D101" s="529"/>
      <c r="E101" s="529"/>
      <c r="F101" s="529"/>
      <c r="G101" s="529"/>
      <c r="H101" s="529"/>
      <c r="I101" s="591"/>
      <c r="J101" s="592"/>
      <c r="K101" s="592"/>
      <c r="L101" s="592"/>
      <c r="M101" s="592"/>
      <c r="N101" s="592"/>
      <c r="O101" s="592"/>
      <c r="P101" s="592"/>
      <c r="Q101" s="592"/>
      <c r="R101" s="592"/>
      <c r="S101" s="592"/>
      <c r="T101" s="592"/>
      <c r="U101" s="592"/>
      <c r="V101" s="592"/>
      <c r="W101" s="592"/>
      <c r="X101" s="592"/>
      <c r="Y101" s="592"/>
      <c r="Z101" s="592"/>
      <c r="AA101" s="592"/>
      <c r="AB101" s="499"/>
      <c r="AC101" s="499"/>
      <c r="AD101" s="499"/>
      <c r="AE101" s="592"/>
      <c r="AF101" s="592"/>
      <c r="AG101" s="592"/>
      <c r="AH101" s="590"/>
      <c r="AI101" s="591"/>
      <c r="AJ101" s="590"/>
      <c r="AK101" s="591"/>
      <c r="AL101" s="494"/>
      <c r="AM101" s="495"/>
      <c r="AN101" s="496"/>
      <c r="AO101" s="41"/>
      <c r="AP101" s="110"/>
      <c r="AQ101" s="110"/>
      <c r="AR101" s="16"/>
      <c r="AS101" s="27"/>
      <c r="AT101" s="24" t="s">
        <v>315</v>
      </c>
      <c r="AU101" s="48"/>
    </row>
    <row r="102" spans="1:48" ht="13.5" customHeight="1">
      <c r="A102" s="149"/>
      <c r="B102" s="140"/>
      <c r="C102" s="590"/>
      <c r="D102" s="529"/>
      <c r="E102" s="529"/>
      <c r="F102" s="529"/>
      <c r="G102" s="529"/>
      <c r="H102" s="529"/>
      <c r="I102" s="591"/>
      <c r="J102" s="592"/>
      <c r="K102" s="592"/>
      <c r="L102" s="592"/>
      <c r="M102" s="592"/>
      <c r="N102" s="592"/>
      <c r="O102" s="592"/>
      <c r="P102" s="592"/>
      <c r="Q102" s="592"/>
      <c r="R102" s="592"/>
      <c r="S102" s="592"/>
      <c r="T102" s="592"/>
      <c r="U102" s="592"/>
      <c r="V102" s="592"/>
      <c r="W102" s="592"/>
      <c r="X102" s="592"/>
      <c r="Y102" s="592"/>
      <c r="Z102" s="592"/>
      <c r="AA102" s="592"/>
      <c r="AB102" s="499"/>
      <c r="AC102" s="499"/>
      <c r="AD102" s="499"/>
      <c r="AE102" s="592"/>
      <c r="AF102" s="592"/>
      <c r="AG102" s="592"/>
      <c r="AH102" s="590"/>
      <c r="AI102" s="591"/>
      <c r="AJ102" s="590"/>
      <c r="AK102" s="591"/>
      <c r="AL102" s="494"/>
      <c r="AM102" s="495"/>
      <c r="AN102" s="496"/>
      <c r="AO102" s="41"/>
      <c r="AP102" s="110"/>
      <c r="AQ102" s="110"/>
      <c r="AR102" s="16"/>
      <c r="AU102" s="48"/>
    </row>
    <row r="103" spans="1:48" ht="13.5" customHeight="1">
      <c r="A103" s="149"/>
      <c r="B103" s="121"/>
      <c r="C103" s="110" t="s">
        <v>269</v>
      </c>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125"/>
      <c r="AG103" s="125"/>
      <c r="AH103" s="125"/>
      <c r="AI103" s="125"/>
      <c r="AJ103" s="125"/>
      <c r="AK103" s="125"/>
      <c r="AL103" s="12"/>
      <c r="AM103" s="12"/>
      <c r="AN103" s="12"/>
      <c r="AO103" s="41"/>
      <c r="AP103" s="110"/>
      <c r="AQ103" s="110"/>
      <c r="AR103" s="16"/>
      <c r="AU103" s="48"/>
    </row>
    <row r="104" spans="1:48">
      <c r="A104" s="149"/>
      <c r="B104" s="121"/>
      <c r="C104" s="110"/>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16"/>
      <c r="AU104" s="1"/>
      <c r="AV104" s="1"/>
    </row>
    <row r="105" spans="1:48" s="4" customFormat="1" ht="15" customHeight="1">
      <c r="A105" s="154"/>
      <c r="B105" s="169" t="s">
        <v>282</v>
      </c>
      <c r="C105" s="57" t="s">
        <v>319</v>
      </c>
      <c r="D105" s="13"/>
      <c r="E105" s="13"/>
      <c r="F105" s="13"/>
      <c r="G105" s="13"/>
      <c r="H105" s="13"/>
      <c r="I105" s="13"/>
      <c r="J105" s="13"/>
      <c r="K105" s="13"/>
      <c r="L105" s="13"/>
      <c r="M105" s="13"/>
      <c r="N105" s="13"/>
      <c r="O105" s="13"/>
      <c r="P105" s="13"/>
      <c r="Q105" s="13"/>
      <c r="R105" s="13"/>
      <c r="S105" s="13"/>
      <c r="T105" s="373"/>
      <c r="U105" s="6" t="s">
        <v>20</v>
      </c>
      <c r="V105" s="6"/>
      <c r="W105" s="6"/>
      <c r="X105" s="205" t="s">
        <v>71</v>
      </c>
      <c r="Y105" s="6" t="s">
        <v>14</v>
      </c>
      <c r="Z105" s="6"/>
      <c r="AA105" s="6"/>
      <c r="AB105" s="6"/>
      <c r="AC105" s="6"/>
      <c r="AD105" s="6"/>
      <c r="AE105" s="6"/>
      <c r="AF105" s="6"/>
      <c r="AG105" s="6"/>
      <c r="AH105" s="6"/>
      <c r="AI105" s="6"/>
      <c r="AJ105" s="6"/>
      <c r="AK105" s="6"/>
      <c r="AL105" s="6"/>
      <c r="AM105" s="6"/>
      <c r="AN105" s="6"/>
      <c r="AO105" s="6"/>
      <c r="AP105" s="6"/>
      <c r="AQ105" s="6"/>
      <c r="AR105" s="16"/>
      <c r="AS105" s="112" t="s">
        <v>320</v>
      </c>
      <c r="AT105" s="62" t="s">
        <v>329</v>
      </c>
    </row>
    <row r="106" spans="1:48" ht="15" customHeight="1">
      <c r="A106" s="149"/>
      <c r="B106" s="121"/>
      <c r="C106" s="110"/>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16"/>
      <c r="AU106" s="1"/>
      <c r="AV106" s="1"/>
    </row>
    <row r="107" spans="1:48" ht="15" customHeight="1">
      <c r="A107" s="149"/>
      <c r="B107" s="140" t="s">
        <v>5</v>
      </c>
      <c r="C107" s="39" t="s">
        <v>281</v>
      </c>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16"/>
      <c r="AS107" s="112" t="s">
        <v>283</v>
      </c>
      <c r="AT107" s="62" t="s">
        <v>323</v>
      </c>
      <c r="AU107" s="1"/>
      <c r="AV107" s="1"/>
    </row>
    <row r="108" spans="1:48" ht="15" customHeight="1">
      <c r="A108" s="149"/>
      <c r="B108" s="121"/>
      <c r="C108" s="205"/>
      <c r="D108" s="6" t="s">
        <v>326</v>
      </c>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16"/>
      <c r="AT108" s="24" t="s">
        <v>313</v>
      </c>
      <c r="AU108" s="1"/>
      <c r="AV108" s="1"/>
    </row>
    <row r="109" spans="1:48">
      <c r="A109" s="149"/>
      <c r="B109" s="121"/>
      <c r="C109" s="205"/>
      <c r="D109" s="6" t="s">
        <v>350</v>
      </c>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16"/>
      <c r="AU109" s="1"/>
      <c r="AV109" s="1"/>
    </row>
    <row r="110" spans="1:48" ht="13.5" customHeight="1">
      <c r="A110" s="149"/>
      <c r="B110" s="121"/>
      <c r="C110" s="205"/>
      <c r="D110" s="6" t="s">
        <v>327</v>
      </c>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125"/>
      <c r="AG110" s="125"/>
      <c r="AH110" s="125"/>
      <c r="AI110" s="125"/>
      <c r="AJ110" s="125"/>
      <c r="AK110" s="125"/>
      <c r="AL110" s="12"/>
      <c r="AM110" s="12"/>
      <c r="AN110" s="12"/>
      <c r="AO110" s="41"/>
      <c r="AP110" s="110"/>
      <c r="AQ110" s="110"/>
      <c r="AR110" s="16"/>
      <c r="AU110" s="1"/>
      <c r="AV110" s="1"/>
    </row>
    <row r="111" spans="1:48">
      <c r="A111" s="149"/>
      <c r="B111" s="121"/>
      <c r="C111" s="117" t="s">
        <v>348</v>
      </c>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190"/>
      <c r="AS111" s="60"/>
      <c r="AT111" s="132"/>
      <c r="AU111" s="1"/>
      <c r="AV111" s="1"/>
    </row>
    <row r="112" spans="1:48">
      <c r="A112" s="149"/>
      <c r="B112" s="121"/>
      <c r="C112" s="117" t="s">
        <v>305</v>
      </c>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6"/>
      <c r="AQ112" s="6"/>
      <c r="AR112" s="190"/>
      <c r="AS112" s="60"/>
      <c r="AT112" s="132"/>
      <c r="AU112" s="1"/>
      <c r="AV112" s="1"/>
    </row>
    <row r="113" spans="1:59">
      <c r="A113" s="149"/>
      <c r="B113" s="121"/>
      <c r="C113" s="119" t="s">
        <v>304</v>
      </c>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c r="AO113" s="119"/>
      <c r="AP113" s="6"/>
      <c r="AQ113" s="6"/>
      <c r="AR113" s="190"/>
      <c r="AS113" s="60"/>
      <c r="AT113" s="132"/>
      <c r="AU113" s="1"/>
      <c r="AV113" s="1"/>
    </row>
    <row r="114" spans="1:59">
      <c r="A114" s="149"/>
      <c r="B114" s="121"/>
      <c r="C114" s="113"/>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190"/>
      <c r="AS114" s="60"/>
      <c r="AT114" s="132"/>
      <c r="AU114" s="1"/>
      <c r="AV114" s="1"/>
    </row>
    <row r="115" spans="1:59" ht="15" customHeight="1">
      <c r="A115" s="149"/>
      <c r="B115" s="140" t="s">
        <v>270</v>
      </c>
      <c r="C115" s="39" t="s">
        <v>355</v>
      </c>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16"/>
      <c r="AS115" s="26" t="s">
        <v>62</v>
      </c>
      <c r="AT115" s="23" t="s">
        <v>322</v>
      </c>
      <c r="AU115" s="1"/>
      <c r="AV115" s="1"/>
    </row>
    <row r="116" spans="1:59" s="2" customFormat="1" ht="13.5" customHeight="1">
      <c r="A116" s="154"/>
      <c r="B116" s="93"/>
      <c r="C116" s="205"/>
      <c r="D116" s="6" t="s">
        <v>44</v>
      </c>
      <c r="E116" s="13"/>
      <c r="F116" s="13"/>
      <c r="G116" s="13"/>
      <c r="H116" s="6"/>
      <c r="I116" s="205" t="s">
        <v>71</v>
      </c>
      <c r="J116" s="6" t="s">
        <v>45</v>
      </c>
      <c r="K116" s="13"/>
      <c r="L116" s="13"/>
      <c r="M116" s="13"/>
      <c r="N116" s="13"/>
      <c r="O116" s="13"/>
      <c r="P116" s="205"/>
      <c r="Q116" s="6" t="s">
        <v>173</v>
      </c>
      <c r="R116" s="13"/>
      <c r="S116" s="13"/>
      <c r="T116" s="13"/>
      <c r="U116" s="13"/>
      <c r="V116" s="13"/>
      <c r="W116" s="13"/>
      <c r="X116" s="13"/>
      <c r="Y116" s="13"/>
      <c r="Z116" s="13"/>
      <c r="AA116" s="13"/>
      <c r="AB116" s="13"/>
      <c r="AC116" s="13"/>
      <c r="AD116" s="205"/>
      <c r="AE116" s="6" t="s">
        <v>174</v>
      </c>
      <c r="AF116" s="13"/>
      <c r="AG116" s="13"/>
      <c r="AH116" s="13"/>
      <c r="AI116" s="13"/>
      <c r="AJ116" s="13"/>
      <c r="AK116" s="13"/>
      <c r="AL116" s="13"/>
      <c r="AM116" s="13"/>
      <c r="AN116" s="13"/>
      <c r="AO116" s="13"/>
      <c r="AP116" s="13"/>
      <c r="AQ116" s="13"/>
      <c r="AR116" s="17"/>
      <c r="AS116" s="26"/>
      <c r="AT116" s="24" t="s">
        <v>316</v>
      </c>
      <c r="AU116" s="48"/>
      <c r="AV116" s="44"/>
      <c r="AW116" s="14"/>
      <c r="AX116" s="14"/>
      <c r="AY116" s="14"/>
      <c r="AZ116" s="14"/>
      <c r="BA116" s="14"/>
      <c r="BB116" s="14"/>
      <c r="BC116" s="14"/>
      <c r="BD116" s="13"/>
      <c r="BE116" s="13"/>
      <c r="BG116" s="13"/>
    </row>
    <row r="117" spans="1:59" s="2" customFormat="1" ht="13.5" customHeight="1">
      <c r="A117" s="154"/>
      <c r="B117" s="9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7"/>
      <c r="AS117" s="65"/>
      <c r="AT117" s="51"/>
      <c r="AU117" s="46"/>
      <c r="AV117" s="44"/>
      <c r="AW117" s="14"/>
      <c r="AX117" s="14"/>
      <c r="AY117" s="14"/>
      <c r="AZ117" s="14"/>
      <c r="BA117" s="14"/>
      <c r="BB117" s="14"/>
      <c r="BC117" s="14"/>
      <c r="BD117" s="13"/>
      <c r="BE117" s="13"/>
      <c r="BG117" s="13"/>
    </row>
    <row r="118" spans="1:59" ht="15" customHeight="1">
      <c r="A118" s="149"/>
      <c r="B118" s="140" t="s">
        <v>321</v>
      </c>
      <c r="C118" s="39" t="s">
        <v>356</v>
      </c>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16"/>
      <c r="AS118" s="26" t="s">
        <v>62</v>
      </c>
      <c r="AT118" s="23" t="s">
        <v>324</v>
      </c>
      <c r="AU118" s="1"/>
      <c r="AV118" s="1"/>
    </row>
    <row r="119" spans="1:59" ht="13.5" customHeight="1">
      <c r="A119" s="149"/>
      <c r="B119" s="140"/>
      <c r="C119" s="204" t="s">
        <v>71</v>
      </c>
      <c r="D119" s="6" t="s">
        <v>46</v>
      </c>
      <c r="E119" s="6"/>
      <c r="F119" s="6"/>
      <c r="G119" s="6"/>
      <c r="H119" s="6"/>
      <c r="I119" s="6"/>
      <c r="J119" s="6"/>
      <c r="K119" s="6"/>
      <c r="L119" s="6"/>
      <c r="M119" s="6"/>
      <c r="N119" s="6"/>
      <c r="O119" s="204"/>
      <c r="P119" s="6" t="s">
        <v>49</v>
      </c>
      <c r="Q119" s="6"/>
      <c r="R119" s="6"/>
      <c r="S119" s="6"/>
      <c r="T119" s="6"/>
      <c r="U119" s="6"/>
      <c r="V119" s="6"/>
      <c r="W119" s="6"/>
      <c r="X119" s="6"/>
      <c r="Y119" s="6"/>
      <c r="Z119" s="40"/>
      <c r="AA119" s="6" t="s">
        <v>51</v>
      </c>
      <c r="AB119" s="6"/>
      <c r="AC119" s="6"/>
      <c r="AD119" s="6"/>
      <c r="AE119" s="6"/>
      <c r="AF119" s="6"/>
      <c r="AG119" s="6"/>
      <c r="AH119" s="6"/>
      <c r="AI119" s="6"/>
      <c r="AJ119" s="6"/>
      <c r="AK119" s="6"/>
      <c r="AL119" s="6"/>
      <c r="AM119" s="6"/>
      <c r="AN119" s="6"/>
      <c r="AO119" s="6"/>
      <c r="AP119" s="6"/>
      <c r="AQ119" s="6"/>
      <c r="AR119" s="16"/>
      <c r="AW119" s="5"/>
      <c r="AX119" s="5"/>
      <c r="AY119" s="5"/>
      <c r="AZ119" s="5"/>
      <c r="BA119" s="5"/>
      <c r="BB119" s="5"/>
      <c r="BC119" s="5"/>
      <c r="BD119" s="6"/>
      <c r="BE119" s="6"/>
      <c r="BG119" s="6"/>
    </row>
    <row r="120" spans="1:59" ht="13.5" customHeight="1">
      <c r="A120" s="149"/>
      <c r="B120" s="140"/>
      <c r="C120" s="204"/>
      <c r="D120" s="6" t="s">
        <v>47</v>
      </c>
      <c r="E120" s="6"/>
      <c r="F120" s="6"/>
      <c r="G120" s="6"/>
      <c r="H120" s="6"/>
      <c r="I120" s="6"/>
      <c r="J120" s="6"/>
      <c r="K120" s="6"/>
      <c r="L120" s="6"/>
      <c r="M120" s="6"/>
      <c r="N120" s="6"/>
      <c r="O120" s="204"/>
      <c r="P120" s="6" t="s">
        <v>50</v>
      </c>
      <c r="Q120" s="6"/>
      <c r="R120" s="6"/>
      <c r="S120" s="6"/>
      <c r="T120" s="6"/>
      <c r="U120" s="6"/>
      <c r="V120" s="6"/>
      <c r="W120" s="6"/>
      <c r="X120" s="6"/>
      <c r="Y120" s="6"/>
      <c r="Z120" s="40"/>
      <c r="AA120" s="6" t="s">
        <v>52</v>
      </c>
      <c r="AB120" s="6"/>
      <c r="AC120" s="6"/>
      <c r="AD120" s="6"/>
      <c r="AE120" s="6"/>
      <c r="AF120" s="6"/>
      <c r="AG120" s="6"/>
      <c r="AH120" s="6"/>
      <c r="AI120" s="6"/>
      <c r="AJ120" s="6"/>
      <c r="AK120" s="6"/>
      <c r="AL120" s="6"/>
      <c r="AM120" s="6"/>
      <c r="AN120" s="6"/>
      <c r="AO120" s="6"/>
      <c r="AP120" s="6"/>
      <c r="AQ120" s="6"/>
      <c r="AR120" s="16"/>
      <c r="AW120" s="5"/>
      <c r="AX120" s="5"/>
      <c r="AY120" s="5"/>
      <c r="AZ120" s="5"/>
      <c r="BA120" s="5"/>
      <c r="BB120" s="5"/>
      <c r="BC120" s="5"/>
      <c r="BD120" s="6"/>
      <c r="BE120" s="6"/>
      <c r="BG120" s="6"/>
    </row>
    <row r="121" spans="1:59" ht="13.5" customHeight="1">
      <c r="A121" s="149"/>
      <c r="B121" s="140"/>
      <c r="C121" s="204"/>
      <c r="D121" s="6" t="s">
        <v>48</v>
      </c>
      <c r="E121" s="6"/>
      <c r="F121" s="6"/>
      <c r="G121" s="6"/>
      <c r="H121" s="6"/>
      <c r="I121" s="6"/>
      <c r="J121" s="6"/>
      <c r="K121" s="6"/>
      <c r="L121" s="12" t="s">
        <v>15</v>
      </c>
      <c r="M121" s="6" t="s">
        <v>53</v>
      </c>
      <c r="N121" s="6"/>
      <c r="O121" s="6"/>
      <c r="P121" s="593"/>
      <c r="Q121" s="593"/>
      <c r="R121" s="593"/>
      <c r="S121" s="593"/>
      <c r="T121" s="593"/>
      <c r="U121" s="593"/>
      <c r="V121" s="593"/>
      <c r="W121" s="593"/>
      <c r="X121" s="593"/>
      <c r="Y121" s="12" t="s">
        <v>16</v>
      </c>
      <c r="Z121" s="40"/>
      <c r="AA121" s="6" t="s">
        <v>33</v>
      </c>
      <c r="AB121" s="6"/>
      <c r="AC121" s="6"/>
      <c r="AD121" s="12" t="s">
        <v>15</v>
      </c>
      <c r="AE121" s="593"/>
      <c r="AF121" s="593"/>
      <c r="AG121" s="593"/>
      <c r="AH121" s="593"/>
      <c r="AI121" s="593"/>
      <c r="AJ121" s="593"/>
      <c r="AK121" s="593"/>
      <c r="AL121" s="593"/>
      <c r="AM121" s="593"/>
      <c r="AN121" s="12" t="s">
        <v>16</v>
      </c>
      <c r="AO121" s="6"/>
      <c r="AP121" s="6"/>
      <c r="AQ121" s="6"/>
      <c r="AR121" s="16"/>
      <c r="AW121" s="5"/>
      <c r="AX121" s="5"/>
      <c r="AY121" s="5"/>
      <c r="AZ121" s="5"/>
      <c r="BA121" s="5"/>
      <c r="BB121" s="5"/>
      <c r="BC121" s="5"/>
      <c r="BD121" s="6"/>
      <c r="BE121" s="6"/>
      <c r="BG121" s="6"/>
    </row>
    <row r="122" spans="1:59" ht="13.5" customHeight="1" thickBot="1">
      <c r="A122" s="191"/>
      <c r="B122" s="192"/>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35"/>
      <c r="AW122" s="5"/>
      <c r="AX122" s="5"/>
      <c r="AY122" s="5"/>
      <c r="AZ122" s="5"/>
      <c r="BA122" s="5"/>
      <c r="BB122" s="5"/>
      <c r="BC122" s="5"/>
      <c r="BD122" s="6"/>
      <c r="BE122" s="6"/>
      <c r="BG122" s="6"/>
    </row>
    <row r="123" spans="1:59" ht="14.25" thickTop="1">
      <c r="A123" s="221" t="s">
        <v>30</v>
      </c>
      <c r="B123" s="222"/>
      <c r="C123" s="223"/>
      <c r="D123" s="223"/>
      <c r="E123" s="223"/>
      <c r="F123" s="223"/>
      <c r="G123" s="223"/>
      <c r="H123" s="223"/>
      <c r="I123" s="223"/>
      <c r="J123" s="223"/>
      <c r="K123" s="223"/>
      <c r="L123" s="223"/>
      <c r="M123" s="223"/>
      <c r="N123" s="223"/>
      <c r="O123" s="223"/>
      <c r="P123" s="223"/>
      <c r="Q123" s="223"/>
      <c r="R123" s="223"/>
      <c r="S123" s="223"/>
      <c r="T123" s="223"/>
      <c r="U123" s="223"/>
      <c r="V123" s="223"/>
      <c r="W123" s="223"/>
      <c r="X123" s="223"/>
      <c r="Y123" s="223"/>
      <c r="Z123" s="223"/>
      <c r="AA123" s="223"/>
      <c r="AB123" s="223"/>
      <c r="AC123" s="223"/>
      <c r="AD123" s="223"/>
      <c r="AE123" s="223"/>
      <c r="AF123" s="223"/>
      <c r="AG123" s="223"/>
      <c r="AH123" s="223"/>
      <c r="AI123" s="223"/>
      <c r="AJ123" s="224"/>
      <c r="AK123" s="224" t="s">
        <v>32</v>
      </c>
      <c r="AL123" s="224"/>
      <c r="AM123" s="224"/>
      <c r="AN123" s="224"/>
      <c r="AO123" s="224"/>
      <c r="AP123" s="224" t="s">
        <v>31</v>
      </c>
      <c r="AQ123" s="224"/>
      <c r="AR123" s="20"/>
      <c r="AW123" s="5"/>
      <c r="AX123" s="5"/>
      <c r="AY123" s="5"/>
      <c r="AZ123" s="5"/>
      <c r="BA123" s="5"/>
      <c r="BB123" s="5"/>
      <c r="BC123" s="5"/>
      <c r="BD123" s="5"/>
      <c r="BE123" s="5"/>
      <c r="BG123" s="6"/>
    </row>
    <row r="124" spans="1:59" ht="18" customHeight="1">
      <c r="A124" s="491" t="s">
        <v>24</v>
      </c>
      <c r="B124" s="454"/>
      <c r="C124" s="454"/>
      <c r="D124" s="454"/>
      <c r="E124" s="455"/>
      <c r="F124" s="457"/>
      <c r="G124" s="458"/>
      <c r="H124" s="457"/>
      <c r="I124" s="458"/>
      <c r="J124" s="457"/>
      <c r="K124" s="458"/>
      <c r="L124" s="457"/>
      <c r="M124" s="458"/>
      <c r="N124" s="457"/>
      <c r="O124" s="458"/>
      <c r="P124" s="457"/>
      <c r="Q124" s="458"/>
      <c r="R124" s="3"/>
      <c r="S124" s="3"/>
      <c r="T124" s="454" t="s">
        <v>26</v>
      </c>
      <c r="U124" s="455"/>
      <c r="V124" s="490"/>
      <c r="W124" s="458"/>
      <c r="X124" s="375"/>
      <c r="Y124" s="375"/>
      <c r="Z124" s="3"/>
      <c r="AA124" s="3"/>
      <c r="AB124" s="454" t="s">
        <v>28</v>
      </c>
      <c r="AC124" s="454"/>
      <c r="AD124" s="454"/>
      <c r="AE124" s="454"/>
      <c r="AF124" s="457"/>
      <c r="AG124" s="458"/>
      <c r="AH124" s="3"/>
      <c r="AI124" s="3"/>
      <c r="AJ124" s="594"/>
      <c r="AK124" s="595"/>
      <c r="AL124" s="596"/>
      <c r="AM124" s="225"/>
      <c r="AN124" s="226"/>
      <c r="AO124" s="594"/>
      <c r="AP124" s="595"/>
      <c r="AQ124" s="596"/>
      <c r="AR124" s="21"/>
      <c r="AW124" s="5"/>
      <c r="AX124" s="5"/>
      <c r="AY124" s="5"/>
      <c r="AZ124" s="5"/>
      <c r="BA124" s="5"/>
      <c r="BB124" s="5"/>
      <c r="BC124" s="5"/>
      <c r="BD124" s="5"/>
      <c r="BE124" s="5"/>
      <c r="BG124" s="6"/>
    </row>
    <row r="125" spans="1:59" ht="18" customHeight="1">
      <c r="A125" s="491" t="s">
        <v>25</v>
      </c>
      <c r="B125" s="454"/>
      <c r="C125" s="454"/>
      <c r="D125" s="454"/>
      <c r="E125" s="455"/>
      <c r="F125" s="450"/>
      <c r="G125" s="451"/>
      <c r="H125" s="450"/>
      <c r="I125" s="451"/>
      <c r="J125" s="450"/>
      <c r="K125" s="451"/>
      <c r="L125" s="450"/>
      <c r="M125" s="451"/>
      <c r="N125" s="450"/>
      <c r="O125" s="451"/>
      <c r="P125" s="450"/>
      <c r="Q125" s="451"/>
      <c r="R125" s="3"/>
      <c r="S125" s="3"/>
      <c r="T125" s="454" t="s">
        <v>27</v>
      </c>
      <c r="U125" s="455"/>
      <c r="V125" s="450"/>
      <c r="W125" s="451"/>
      <c r="X125" s="450"/>
      <c r="Y125" s="451"/>
      <c r="Z125" s="3"/>
      <c r="AA125" s="3"/>
      <c r="AB125" s="454" t="s">
        <v>29</v>
      </c>
      <c r="AC125" s="454"/>
      <c r="AD125" s="454"/>
      <c r="AE125" s="454"/>
      <c r="AF125" s="450"/>
      <c r="AG125" s="451"/>
      <c r="AH125" s="3"/>
      <c r="AI125" s="3"/>
      <c r="AJ125" s="597"/>
      <c r="AK125" s="598"/>
      <c r="AL125" s="599"/>
      <c r="AM125" s="225"/>
      <c r="AN125" s="226"/>
      <c r="AO125" s="597"/>
      <c r="AP125" s="598"/>
      <c r="AQ125" s="599"/>
      <c r="AR125" s="21"/>
    </row>
    <row r="126" spans="1:59" ht="8.1" customHeight="1" thickBot="1">
      <c r="A126" s="194"/>
      <c r="B126" s="192"/>
      <c r="C126" s="19"/>
      <c r="D126" s="19"/>
      <c r="E126" s="19"/>
      <c r="F126" s="19"/>
      <c r="G126" s="195"/>
      <c r="H126" s="195"/>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6"/>
    </row>
    <row r="127" spans="1:59" ht="14.25" thickTop="1">
      <c r="A127" s="18"/>
      <c r="B127" s="193"/>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97" t="s">
        <v>342</v>
      </c>
    </row>
  </sheetData>
  <sheetProtection selectLockedCells="1" selectUnlockedCells="1"/>
  <mergeCells count="185">
    <mergeCell ref="X99:Y99"/>
    <mergeCell ref="C97:I99"/>
    <mergeCell ref="J97:K99"/>
    <mergeCell ref="L97:AA97"/>
    <mergeCell ref="AB97:AD99"/>
    <mergeCell ref="AE97:AG99"/>
    <mergeCell ref="Z99:AA99"/>
    <mergeCell ref="S94:W94"/>
    <mergeCell ref="C79:E79"/>
    <mergeCell ref="F79:H79"/>
    <mergeCell ref="U79:X79"/>
    <mergeCell ref="C81:E81"/>
    <mergeCell ref="F81:H81"/>
    <mergeCell ref="U81:X81"/>
    <mergeCell ref="U83:X83"/>
    <mergeCell ref="R81:T81"/>
    <mergeCell ref="R92:U92"/>
    <mergeCell ref="O83:P83"/>
    <mergeCell ref="R83:T83"/>
    <mergeCell ref="AJ124:AL125"/>
    <mergeCell ref="A124:E124"/>
    <mergeCell ref="F124:G124"/>
    <mergeCell ref="H124:I124"/>
    <mergeCell ref="J124:K124"/>
    <mergeCell ref="L124:M124"/>
    <mergeCell ref="N124:O124"/>
    <mergeCell ref="AO124:AQ125"/>
    <mergeCell ref="Z79:AC79"/>
    <mergeCell ref="Z81:AC81"/>
    <mergeCell ref="Z83:AC83"/>
    <mergeCell ref="A125:E125"/>
    <mergeCell ref="F125:G125"/>
    <mergeCell ref="H125:I125"/>
    <mergeCell ref="J125:K125"/>
    <mergeCell ref="L125:M125"/>
    <mergeCell ref="N125:O125"/>
    <mergeCell ref="AB124:AE124"/>
    <mergeCell ref="R100:S100"/>
    <mergeCell ref="T100:W100"/>
    <mergeCell ref="AE101:AG101"/>
    <mergeCell ref="P99:Q99"/>
    <mergeCell ref="R99:S99"/>
    <mergeCell ref="T99:W99"/>
    <mergeCell ref="P125:Q125"/>
    <mergeCell ref="T125:U125"/>
    <mergeCell ref="V125:W125"/>
    <mergeCell ref="X125:Y125"/>
    <mergeCell ref="AB125:AE125"/>
    <mergeCell ref="AF125:AG125"/>
    <mergeCell ref="P124:Q124"/>
    <mergeCell ref="X102:Y102"/>
    <mergeCell ref="Z102:AA102"/>
    <mergeCell ref="T124:U124"/>
    <mergeCell ref="V124:W124"/>
    <mergeCell ref="AF124:AG124"/>
    <mergeCell ref="C102:I102"/>
    <mergeCell ref="J102:K102"/>
    <mergeCell ref="L102:O102"/>
    <mergeCell ref="P102:Q102"/>
    <mergeCell ref="R102:S102"/>
    <mergeCell ref="T102:W102"/>
    <mergeCell ref="AL102:AN102"/>
    <mergeCell ref="P121:X121"/>
    <mergeCell ref="AE121:AM121"/>
    <mergeCell ref="AB102:AD102"/>
    <mergeCell ref="AE102:AG102"/>
    <mergeCell ref="AH102:AI102"/>
    <mergeCell ref="AJ102:AK102"/>
    <mergeCell ref="AL100:AN100"/>
    <mergeCell ref="C101:I101"/>
    <mergeCell ref="J101:K101"/>
    <mergeCell ref="L101:O101"/>
    <mergeCell ref="P101:Q101"/>
    <mergeCell ref="R101:S101"/>
    <mergeCell ref="T101:W101"/>
    <mergeCell ref="X101:Y101"/>
    <mergeCell ref="Z101:AA101"/>
    <mergeCell ref="AB101:AD101"/>
    <mergeCell ref="X100:Y100"/>
    <mergeCell ref="Z100:AA100"/>
    <mergeCell ref="AB100:AD100"/>
    <mergeCell ref="AE100:AG100"/>
    <mergeCell ref="AH100:AI100"/>
    <mergeCell ref="AJ100:AK100"/>
    <mergeCell ref="C100:I100"/>
    <mergeCell ref="J100:K100"/>
    <mergeCell ref="L100:O100"/>
    <mergeCell ref="P100:Q100"/>
    <mergeCell ref="AH101:AI101"/>
    <mergeCell ref="AJ101:AK101"/>
    <mergeCell ref="AL101:AN101"/>
    <mergeCell ref="AH97:AI99"/>
    <mergeCell ref="AJ97:AK99"/>
    <mergeCell ref="AL97:AN99"/>
    <mergeCell ref="L98:S98"/>
    <mergeCell ref="T98:AA98"/>
    <mergeCell ref="L99:O99"/>
    <mergeCell ref="AL81:AN81"/>
    <mergeCell ref="AO81:AQ81"/>
    <mergeCell ref="AO77:AQ77"/>
    <mergeCell ref="R79:T79"/>
    <mergeCell ref="AL79:AN79"/>
    <mergeCell ref="AO79:AQ79"/>
    <mergeCell ref="R77:T77"/>
    <mergeCell ref="AL77:AN77"/>
    <mergeCell ref="Z77:AC77"/>
    <mergeCell ref="AL83:AN83"/>
    <mergeCell ref="AO83:AQ83"/>
    <mergeCell ref="D85:AJ86"/>
    <mergeCell ref="AL85:AN85"/>
    <mergeCell ref="AO85:AQ85"/>
    <mergeCell ref="A89:AR89"/>
    <mergeCell ref="C83:E83"/>
    <mergeCell ref="F83:J83"/>
    <mergeCell ref="L83:N83"/>
    <mergeCell ref="C77:E77"/>
    <mergeCell ref="F77:H77"/>
    <mergeCell ref="M77:N77"/>
    <mergeCell ref="U77:X77"/>
    <mergeCell ref="C59:F59"/>
    <mergeCell ref="T59:AQ59"/>
    <mergeCell ref="F61:I61"/>
    <mergeCell ref="A64:AR64"/>
    <mergeCell ref="C66:AQ68"/>
    <mergeCell ref="C71:V74"/>
    <mergeCell ref="X71:AQ74"/>
    <mergeCell ref="C51:F51"/>
    <mergeCell ref="I51:L51"/>
    <mergeCell ref="C53:AQ53"/>
    <mergeCell ref="C55:F55"/>
    <mergeCell ref="T55:X55"/>
    <mergeCell ref="C57:F57"/>
    <mergeCell ref="T57:AQ57"/>
    <mergeCell ref="C33:G33"/>
    <mergeCell ref="A47:AR47"/>
    <mergeCell ref="C49:F49"/>
    <mergeCell ref="H49:AQ49"/>
    <mergeCell ref="C50:F50"/>
    <mergeCell ref="H50:AQ50"/>
    <mergeCell ref="B41:AR41"/>
    <mergeCell ref="C27:F27"/>
    <mergeCell ref="T27:X27"/>
    <mergeCell ref="C29:F29"/>
    <mergeCell ref="T29:AQ29"/>
    <mergeCell ref="C31:F31"/>
    <mergeCell ref="T31:AQ31"/>
    <mergeCell ref="C25:F25"/>
    <mergeCell ref="H25:M25"/>
    <mergeCell ref="O25:R25"/>
    <mergeCell ref="T25:Y25"/>
    <mergeCell ref="AA25:AD25"/>
    <mergeCell ref="AF25:AQ25"/>
    <mergeCell ref="C22:F22"/>
    <mergeCell ref="H22:AQ22"/>
    <mergeCell ref="C23:F23"/>
    <mergeCell ref="I23:J23"/>
    <mergeCell ref="L23:N23"/>
    <mergeCell ref="H24:AQ24"/>
    <mergeCell ref="C18:F18"/>
    <mergeCell ref="H18:AQ18"/>
    <mergeCell ref="C20:F20"/>
    <mergeCell ref="H20:Y20"/>
    <mergeCell ref="C21:F21"/>
    <mergeCell ref="H21:Y21"/>
    <mergeCell ref="AA21:AD21"/>
    <mergeCell ref="AF21:AQ21"/>
    <mergeCell ref="C17:F17"/>
    <mergeCell ref="H17:Y17"/>
    <mergeCell ref="AA17:AD17"/>
    <mergeCell ref="AF17:AQ17"/>
    <mergeCell ref="C12:F12"/>
    <mergeCell ref="H12:AQ12"/>
    <mergeCell ref="C13:F13"/>
    <mergeCell ref="H13:AQ13"/>
    <mergeCell ref="C14:F14"/>
    <mergeCell ref="I14:L14"/>
    <mergeCell ref="AH2:AK2"/>
    <mergeCell ref="AM2:AN2"/>
    <mergeCell ref="AP2:AQ2"/>
    <mergeCell ref="A4:AR5"/>
    <mergeCell ref="A7:AR7"/>
    <mergeCell ref="C11:F11"/>
    <mergeCell ref="H11:AQ11"/>
    <mergeCell ref="C16:F16"/>
    <mergeCell ref="H16:Y16"/>
  </mergeCells>
  <phoneticPr fontId="1"/>
  <dataValidations count="1">
    <dataValidation type="list" allowBlank="1" showInputMessage="1" showErrorMessage="1" sqref="C108:C110 AC35 P36 P116 AD116 T35 C116 I116 X105 T105">
      <formula1>"✓"</formula1>
    </dataValidation>
  </dataValidations>
  <hyperlinks>
    <hyperlink ref="AF25" r:id="rId1"/>
  </hyperlinks>
  <printOptions horizontalCentered="1"/>
  <pageMargins left="0.39370078740157483" right="0.19685039370078741" top="0.78740157480314965" bottom="0.19685039370078741" header="0.11811023622047245" footer="0.31496062992125984"/>
  <pageSetup paperSize="9" scale="95" orientation="portrait" r:id="rId2"/>
  <headerFooter>
    <oddHeader>&amp;L&amp;"ＭＳ Ｐ明朝,標準"&amp;10低炭素技術を輸出するための人材育成支援事業</oddHeader>
    <oddFooter>&amp;C&amp;10- &amp;P -</oddFooter>
  </headerFooter>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15"/>
  <sheetViews>
    <sheetView view="pageBreakPreview" zoomScale="90" zoomScaleNormal="100" zoomScaleSheetLayoutView="90" workbookViewId="0">
      <selection activeCell="A27" sqref="A27:AQ30"/>
    </sheetView>
  </sheetViews>
  <sheetFormatPr defaultRowHeight="13.5"/>
  <cols>
    <col min="1" max="44" width="2.25" style="1" customWidth="1"/>
    <col min="45" max="49" width="2.25" style="132" customWidth="1"/>
    <col min="50" max="16384" width="9" style="1"/>
  </cols>
  <sheetData>
    <row r="1" spans="1:84" ht="3.95" customHeight="1">
      <c r="A1" s="272"/>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4"/>
      <c r="AR1" s="275"/>
      <c r="AS1" s="214"/>
      <c r="AT1" s="214"/>
      <c r="AU1" s="214"/>
      <c r="AV1" s="214"/>
      <c r="AW1" s="214"/>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row>
    <row r="2" spans="1:84" ht="9" customHeight="1">
      <c r="A2" s="606" t="s">
        <v>261</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8"/>
      <c r="AS2" s="214"/>
      <c r="AT2" s="214"/>
      <c r="AU2" s="214"/>
      <c r="AV2" s="214"/>
      <c r="AW2" s="214"/>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row>
    <row r="3" spans="1:84" ht="9" customHeight="1">
      <c r="A3" s="606"/>
      <c r="B3" s="607"/>
      <c r="C3" s="607"/>
      <c r="D3" s="607"/>
      <c r="E3" s="607"/>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c r="AG3" s="607"/>
      <c r="AH3" s="607"/>
      <c r="AI3" s="607"/>
      <c r="AJ3" s="607"/>
      <c r="AK3" s="607"/>
      <c r="AL3" s="607"/>
      <c r="AM3" s="607"/>
      <c r="AN3" s="607"/>
      <c r="AO3" s="607"/>
      <c r="AP3" s="607"/>
      <c r="AQ3" s="607"/>
      <c r="AR3" s="608"/>
      <c r="AS3" s="215"/>
      <c r="AT3" s="215"/>
      <c r="AU3" s="215"/>
      <c r="AV3" s="215"/>
      <c r="AW3" s="215"/>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row>
    <row r="4" spans="1:84" ht="3.95" customHeight="1">
      <c r="A4" s="276"/>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277"/>
    </row>
    <row r="5" spans="1:84" ht="13.5" customHeight="1">
      <c r="A5" s="315" t="s">
        <v>198</v>
      </c>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316"/>
      <c r="AQ5" s="316"/>
      <c r="AR5" s="317"/>
    </row>
    <row r="6" spans="1:84" ht="13.5" customHeight="1">
      <c r="A6" s="177" t="s">
        <v>317</v>
      </c>
      <c r="B6" s="121"/>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277"/>
    </row>
    <row r="7" spans="1:84" ht="13.5" customHeight="1">
      <c r="A7" s="149" t="s">
        <v>137</v>
      </c>
      <c r="B7" s="6"/>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277"/>
    </row>
    <row r="8" spans="1:84" ht="13.5" customHeight="1">
      <c r="A8" s="149" t="s">
        <v>187</v>
      </c>
      <c r="B8" s="6"/>
      <c r="C8" s="6"/>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77"/>
    </row>
    <row r="9" spans="1:84" ht="3.95" customHeight="1">
      <c r="A9" s="276"/>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277"/>
    </row>
    <row r="10" spans="1:84" ht="13.5" customHeight="1">
      <c r="A10" s="276"/>
      <c r="B10" s="609" t="s">
        <v>63</v>
      </c>
      <c r="C10" s="609"/>
      <c r="D10" s="609"/>
      <c r="E10" s="609"/>
      <c r="F10" s="609"/>
      <c r="G10" s="609"/>
      <c r="H10" s="609"/>
      <c r="I10" s="609"/>
      <c r="J10" s="609"/>
      <c r="K10" s="609"/>
      <c r="L10" s="610" t="s">
        <v>379</v>
      </c>
      <c r="M10" s="611"/>
      <c r="N10" s="611"/>
      <c r="O10" s="611"/>
      <c r="P10" s="611"/>
      <c r="Q10" s="611"/>
      <c r="R10" s="611"/>
      <c r="S10" s="611"/>
      <c r="T10" s="611"/>
      <c r="U10" s="611"/>
      <c r="V10" s="612"/>
      <c r="W10" s="609" t="s">
        <v>380</v>
      </c>
      <c r="X10" s="609"/>
      <c r="Y10" s="609"/>
      <c r="Z10" s="609"/>
      <c r="AA10" s="609"/>
      <c r="AB10" s="609"/>
      <c r="AC10" s="609"/>
      <c r="AD10" s="609" t="s">
        <v>381</v>
      </c>
      <c r="AE10" s="609"/>
      <c r="AF10" s="609"/>
      <c r="AG10" s="609"/>
      <c r="AH10" s="609"/>
      <c r="AI10" s="609"/>
      <c r="AJ10" s="609"/>
      <c r="AK10" s="609" t="s">
        <v>382</v>
      </c>
      <c r="AL10" s="609"/>
      <c r="AM10" s="609"/>
      <c r="AN10" s="609"/>
      <c r="AO10" s="609"/>
      <c r="AP10" s="609"/>
      <c r="AQ10" s="609"/>
      <c r="AR10" s="277"/>
    </row>
    <row r="11" spans="1:84" ht="13.5" customHeight="1">
      <c r="A11" s="276"/>
      <c r="B11" s="609"/>
      <c r="C11" s="609"/>
      <c r="D11" s="609"/>
      <c r="E11" s="609"/>
      <c r="F11" s="609"/>
      <c r="G11" s="609"/>
      <c r="H11" s="609"/>
      <c r="I11" s="609"/>
      <c r="J11" s="609"/>
      <c r="K11" s="609"/>
      <c r="L11" s="610"/>
      <c r="M11" s="611"/>
      <c r="N11" s="611"/>
      <c r="O11" s="611"/>
      <c r="P11" s="611"/>
      <c r="Q11" s="611"/>
      <c r="R11" s="611"/>
      <c r="S11" s="611"/>
      <c r="T11" s="611"/>
      <c r="U11" s="611"/>
      <c r="V11" s="612"/>
      <c r="W11" s="609"/>
      <c r="X11" s="609"/>
      <c r="Y11" s="609"/>
      <c r="Z11" s="609"/>
      <c r="AA11" s="609"/>
      <c r="AB11" s="609"/>
      <c r="AC11" s="609"/>
      <c r="AD11" s="609"/>
      <c r="AE11" s="609"/>
      <c r="AF11" s="609"/>
      <c r="AG11" s="609"/>
      <c r="AH11" s="609"/>
      <c r="AI11" s="609"/>
      <c r="AJ11" s="609"/>
      <c r="AK11" s="609"/>
      <c r="AL11" s="609"/>
      <c r="AM11" s="609"/>
      <c r="AN11" s="609"/>
      <c r="AO11" s="609"/>
      <c r="AP11" s="609"/>
      <c r="AQ11" s="609"/>
      <c r="AR11" s="277"/>
    </row>
    <row r="12" spans="1:84" ht="13.5" customHeight="1">
      <c r="A12" s="276"/>
      <c r="B12" s="619" t="s">
        <v>205</v>
      </c>
      <c r="C12" s="619"/>
      <c r="D12" s="619"/>
      <c r="E12" s="619"/>
      <c r="F12" s="619"/>
      <c r="G12" s="619"/>
      <c r="H12" s="619"/>
      <c r="I12" s="619"/>
      <c r="J12" s="619"/>
      <c r="K12" s="619"/>
      <c r="L12" s="620" t="s">
        <v>65</v>
      </c>
      <c r="M12" s="621"/>
      <c r="N12" s="621"/>
      <c r="O12" s="621"/>
      <c r="P12" s="621"/>
      <c r="Q12" s="621"/>
      <c r="R12" s="621"/>
      <c r="S12" s="621"/>
      <c r="T12" s="621"/>
      <c r="U12" s="621"/>
      <c r="V12" s="622"/>
      <c r="W12" s="409" t="s">
        <v>67</v>
      </c>
      <c r="X12" s="409"/>
      <c r="Y12" s="409"/>
      <c r="Z12" s="409"/>
      <c r="AA12" s="409"/>
      <c r="AB12" s="409"/>
      <c r="AC12" s="409"/>
      <c r="AD12" s="409" t="s">
        <v>69</v>
      </c>
      <c r="AE12" s="409"/>
      <c r="AF12" s="409"/>
      <c r="AG12" s="409"/>
      <c r="AH12" s="409"/>
      <c r="AI12" s="409"/>
      <c r="AJ12" s="409"/>
      <c r="AK12" s="409" t="s">
        <v>69</v>
      </c>
      <c r="AL12" s="409"/>
      <c r="AM12" s="409"/>
      <c r="AN12" s="409"/>
      <c r="AO12" s="409"/>
      <c r="AP12" s="409"/>
      <c r="AQ12" s="409"/>
      <c r="AR12" s="277"/>
    </row>
    <row r="13" spans="1:84" ht="13.5" customHeight="1">
      <c r="A13" s="276"/>
      <c r="B13" s="619" t="s">
        <v>64</v>
      </c>
      <c r="C13" s="619"/>
      <c r="D13" s="619"/>
      <c r="E13" s="619"/>
      <c r="F13" s="619"/>
      <c r="G13" s="619"/>
      <c r="H13" s="619"/>
      <c r="I13" s="619"/>
      <c r="J13" s="619"/>
      <c r="K13" s="619"/>
      <c r="L13" s="620" t="s">
        <v>66</v>
      </c>
      <c r="M13" s="621"/>
      <c r="N13" s="621"/>
      <c r="O13" s="621"/>
      <c r="P13" s="621"/>
      <c r="Q13" s="621"/>
      <c r="R13" s="621"/>
      <c r="S13" s="621"/>
      <c r="T13" s="621"/>
      <c r="U13" s="621"/>
      <c r="V13" s="622"/>
      <c r="W13" s="409" t="s">
        <v>68</v>
      </c>
      <c r="X13" s="409"/>
      <c r="Y13" s="409"/>
      <c r="Z13" s="409"/>
      <c r="AA13" s="409"/>
      <c r="AB13" s="409"/>
      <c r="AC13" s="409"/>
      <c r="AD13" s="409" t="s">
        <v>68</v>
      </c>
      <c r="AE13" s="409"/>
      <c r="AF13" s="409"/>
      <c r="AG13" s="409"/>
      <c r="AH13" s="409"/>
      <c r="AI13" s="409"/>
      <c r="AJ13" s="409"/>
      <c r="AK13" s="409" t="s">
        <v>70</v>
      </c>
      <c r="AL13" s="409"/>
      <c r="AM13" s="409"/>
      <c r="AN13" s="409"/>
      <c r="AO13" s="409"/>
      <c r="AP13" s="409"/>
      <c r="AQ13" s="409"/>
      <c r="AR13" s="277"/>
    </row>
    <row r="14" spans="1:84" s="227" customFormat="1" ht="13.5" customHeight="1">
      <c r="A14" s="278" t="s">
        <v>363</v>
      </c>
      <c r="B14" s="173"/>
      <c r="C14" s="173"/>
      <c r="D14" s="173"/>
      <c r="E14" s="173"/>
      <c r="F14" s="173"/>
      <c r="G14" s="173"/>
      <c r="H14" s="173"/>
      <c r="I14" s="173"/>
      <c r="J14" s="173"/>
      <c r="K14" s="173"/>
      <c r="L14" s="173"/>
      <c r="M14" s="173"/>
      <c r="N14" s="173"/>
      <c r="O14" s="173"/>
      <c r="P14" s="173"/>
      <c r="Q14" s="173"/>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79"/>
    </row>
    <row r="15" spans="1:84" s="227" customFormat="1" ht="13.5" customHeight="1">
      <c r="A15" s="278"/>
      <c r="B15" s="173" t="s">
        <v>362</v>
      </c>
      <c r="C15" s="173"/>
      <c r="D15" s="173"/>
      <c r="E15" s="173"/>
      <c r="F15" s="173"/>
      <c r="G15" s="173"/>
      <c r="H15" s="173"/>
      <c r="I15" s="173"/>
      <c r="J15" s="173"/>
      <c r="K15" s="173"/>
      <c r="L15" s="173"/>
      <c r="M15" s="173"/>
      <c r="N15" s="173"/>
      <c r="O15" s="173"/>
      <c r="P15" s="173"/>
      <c r="Q15" s="173"/>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279"/>
    </row>
    <row r="16" spans="1:84" s="254" customFormat="1" ht="13.5" customHeight="1">
      <c r="A16" s="280" t="s">
        <v>364</v>
      </c>
      <c r="B16" s="163"/>
      <c r="C16" s="163"/>
      <c r="D16" s="163"/>
      <c r="E16" s="163"/>
      <c r="F16" s="163"/>
      <c r="G16" s="163"/>
      <c r="H16" s="163"/>
      <c r="I16" s="266"/>
      <c r="J16" s="266"/>
      <c r="K16" s="266"/>
      <c r="L16" s="165"/>
      <c r="M16" s="165"/>
      <c r="N16" s="165"/>
      <c r="O16" s="165"/>
      <c r="P16" s="165"/>
      <c r="Q16" s="165"/>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81"/>
    </row>
    <row r="17" spans="1:49" s="15" customFormat="1" ht="13.5" customHeight="1">
      <c r="A17" s="167"/>
      <c r="B17" s="163" t="s">
        <v>318</v>
      </c>
      <c r="C17" s="163"/>
      <c r="D17" s="163"/>
      <c r="E17" s="163"/>
      <c r="F17" s="163"/>
      <c r="G17" s="163"/>
      <c r="H17" s="163"/>
      <c r="I17" s="266"/>
      <c r="J17" s="266"/>
      <c r="K17" s="266"/>
      <c r="L17" s="165"/>
      <c r="M17" s="165"/>
      <c r="N17" s="165"/>
      <c r="O17" s="165"/>
      <c r="P17" s="165"/>
      <c r="Q17" s="165"/>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10"/>
    </row>
    <row r="18" spans="1:49" s="15" customFormat="1" ht="13.5" customHeight="1">
      <c r="A18" s="167"/>
      <c r="B18" s="163" t="s">
        <v>370</v>
      </c>
      <c r="C18" s="163"/>
      <c r="D18" s="163"/>
      <c r="E18" s="163"/>
      <c r="F18" s="163"/>
      <c r="G18" s="163"/>
      <c r="H18" s="163"/>
      <c r="I18" s="266"/>
      <c r="J18" s="266"/>
      <c r="K18" s="266"/>
      <c r="L18" s="165"/>
      <c r="M18" s="165"/>
      <c r="N18" s="165"/>
      <c r="O18" s="165"/>
      <c r="P18" s="165"/>
      <c r="Q18" s="165"/>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10"/>
    </row>
    <row r="19" spans="1:49" s="129" customFormat="1" ht="13.5" customHeight="1">
      <c r="A19" s="167"/>
      <c r="B19" s="163"/>
      <c r="C19" s="131" t="s">
        <v>401</v>
      </c>
      <c r="D19" s="163"/>
      <c r="E19" s="131"/>
      <c r="F19" s="163"/>
      <c r="G19" s="163"/>
      <c r="H19" s="163"/>
      <c r="I19" s="266"/>
      <c r="J19" s="266"/>
      <c r="K19" s="266"/>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6"/>
      <c r="AS19" s="15"/>
      <c r="AT19" s="15"/>
      <c r="AU19" s="15"/>
    </row>
    <row r="20" spans="1:49" s="129" customFormat="1" ht="13.5" customHeight="1">
      <c r="A20" s="167"/>
      <c r="B20" s="163"/>
      <c r="C20" s="131"/>
      <c r="D20" s="163" t="s">
        <v>369</v>
      </c>
      <c r="E20" s="131"/>
      <c r="F20" s="163"/>
      <c r="G20" s="163"/>
      <c r="H20" s="163"/>
      <c r="I20" s="266"/>
      <c r="J20" s="266"/>
      <c r="K20" s="266"/>
      <c r="L20" s="165"/>
      <c r="M20" s="165"/>
      <c r="N20" s="165"/>
      <c r="O20" s="165"/>
      <c r="P20" s="165"/>
      <c r="Q20" s="165"/>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2"/>
    </row>
    <row r="21" spans="1:49" s="15" customFormat="1" ht="13.5" customHeight="1">
      <c r="A21" s="167"/>
      <c r="B21" s="163" t="s">
        <v>372</v>
      </c>
      <c r="C21" s="163"/>
      <c r="D21" s="163"/>
      <c r="E21" s="163"/>
      <c r="F21" s="163"/>
      <c r="G21" s="163"/>
      <c r="H21" s="163"/>
      <c r="I21" s="266"/>
      <c r="J21" s="266"/>
      <c r="K21" s="266"/>
      <c r="L21" s="165"/>
      <c r="M21" s="165"/>
      <c r="N21" s="165"/>
      <c r="O21" s="165"/>
      <c r="P21" s="165"/>
      <c r="Q21" s="165"/>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10"/>
    </row>
    <row r="22" spans="1:49" s="241" customFormat="1" ht="13.5" customHeight="1">
      <c r="A22" s="167"/>
      <c r="B22" s="257"/>
      <c r="C22" s="257" t="s">
        <v>371</v>
      </c>
      <c r="D22" s="257"/>
      <c r="E22" s="257"/>
      <c r="F22" s="257"/>
      <c r="G22" s="257"/>
      <c r="H22" s="257"/>
      <c r="I22" s="257"/>
      <c r="J22" s="257"/>
      <c r="K22" s="257"/>
      <c r="L22" s="257"/>
      <c r="M22" s="257"/>
      <c r="N22" s="257"/>
      <c r="O22" s="257"/>
      <c r="P22" s="257"/>
      <c r="Q22" s="257"/>
      <c r="Z22" s="245"/>
      <c r="AA22" s="245"/>
      <c r="AG22" s="245"/>
      <c r="AH22" s="245"/>
      <c r="AN22" s="245"/>
      <c r="AO22" s="245"/>
      <c r="AR22" s="244"/>
    </row>
    <row r="23" spans="1:49" s="129" customFormat="1" ht="13.5" customHeight="1">
      <c r="A23" s="167"/>
      <c r="B23" s="163"/>
      <c r="C23" s="257"/>
      <c r="D23" s="257" t="s">
        <v>373</v>
      </c>
      <c r="E23" s="257"/>
      <c r="F23" s="257"/>
      <c r="G23" s="257"/>
      <c r="H23" s="257"/>
      <c r="I23" s="257"/>
      <c r="J23" s="257"/>
      <c r="K23" s="257"/>
      <c r="L23" s="257"/>
      <c r="M23" s="257"/>
      <c r="N23" s="257"/>
      <c r="O23" s="257"/>
      <c r="P23" s="257"/>
      <c r="Q23" s="257"/>
      <c r="R23" s="241"/>
      <c r="S23" s="241"/>
      <c r="T23" s="241"/>
      <c r="U23" s="241"/>
      <c r="V23" s="241"/>
      <c r="W23" s="241"/>
      <c r="X23" s="241"/>
      <c r="Y23" s="242"/>
      <c r="Z23" s="243"/>
      <c r="AA23" s="243"/>
      <c r="AB23" s="241"/>
      <c r="AC23" s="241"/>
      <c r="AD23" s="241"/>
      <c r="AE23" s="241"/>
      <c r="AF23" s="242"/>
      <c r="AG23" s="243"/>
      <c r="AH23" s="243"/>
      <c r="AI23" s="241"/>
      <c r="AJ23" s="241"/>
      <c r="AK23" s="241"/>
      <c r="AL23" s="241"/>
      <c r="AM23" s="242"/>
      <c r="AN23" s="243"/>
      <c r="AO23" s="243"/>
      <c r="AP23" s="241"/>
      <c r="AQ23" s="241"/>
      <c r="AR23" s="244"/>
    </row>
    <row r="24" spans="1:49" s="15" customFormat="1" ht="13.5" customHeight="1">
      <c r="A24" s="280" t="s">
        <v>368</v>
      </c>
      <c r="B24" s="163"/>
      <c r="C24" s="163"/>
      <c r="D24" s="163"/>
      <c r="E24" s="163"/>
      <c r="F24" s="163"/>
      <c r="G24" s="163"/>
      <c r="H24" s="163"/>
      <c r="I24" s="266"/>
      <c r="J24" s="266"/>
      <c r="K24" s="266"/>
      <c r="L24" s="165"/>
      <c r="M24" s="165"/>
      <c r="N24" s="165"/>
      <c r="O24" s="165"/>
      <c r="P24" s="165"/>
      <c r="Q24" s="165"/>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10"/>
    </row>
    <row r="25" spans="1:49" s="233" customFormat="1" ht="8.1" customHeight="1">
      <c r="A25" s="282"/>
      <c r="B25" s="265"/>
      <c r="C25" s="265"/>
      <c r="D25" s="265"/>
      <c r="E25" s="265"/>
      <c r="F25" s="265"/>
      <c r="G25" s="265"/>
      <c r="H25" s="265"/>
      <c r="I25" s="229"/>
      <c r="J25" s="229"/>
      <c r="K25" s="229"/>
      <c r="L25" s="230"/>
      <c r="M25" s="230"/>
      <c r="N25" s="230"/>
      <c r="O25" s="230"/>
      <c r="P25" s="230"/>
      <c r="Q25" s="230"/>
      <c r="R25" s="230"/>
      <c r="S25" s="230"/>
      <c r="T25" s="230"/>
      <c r="U25" s="230"/>
      <c r="V25" s="230"/>
      <c r="W25" s="230"/>
      <c r="X25" s="230"/>
      <c r="Y25" s="230"/>
      <c r="Z25" s="230"/>
      <c r="AA25" s="230"/>
      <c r="AB25" s="230"/>
      <c r="AC25" s="230"/>
      <c r="AD25" s="231"/>
      <c r="AE25" s="231"/>
      <c r="AF25" s="231"/>
      <c r="AG25" s="231"/>
      <c r="AH25" s="231"/>
      <c r="AI25" s="231"/>
      <c r="AJ25" s="231"/>
      <c r="AK25" s="230"/>
      <c r="AL25" s="230"/>
      <c r="AM25" s="230"/>
      <c r="AN25" s="165"/>
      <c r="AO25" s="165"/>
      <c r="AP25" s="165"/>
      <c r="AQ25" s="165"/>
      <c r="AR25" s="281"/>
      <c r="AS25" s="211"/>
      <c r="AT25" s="211"/>
      <c r="AU25" s="211"/>
      <c r="AV25" s="232"/>
      <c r="AW25" s="232"/>
    </row>
    <row r="26" spans="1:49" ht="13.5" customHeight="1">
      <c r="A26" s="315" t="s">
        <v>197</v>
      </c>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18"/>
      <c r="AQ26" s="318"/>
      <c r="AR26" s="319"/>
    </row>
    <row r="27" spans="1:49" ht="13.5" customHeight="1">
      <c r="A27" s="623" t="s">
        <v>420</v>
      </c>
      <c r="B27" s="613"/>
      <c r="C27" s="613"/>
      <c r="D27" s="613"/>
      <c r="E27" s="613"/>
      <c r="F27" s="613"/>
      <c r="G27" s="613"/>
      <c r="H27" s="613"/>
      <c r="I27" s="613"/>
      <c r="J27" s="613"/>
      <c r="K27" s="613"/>
      <c r="L27" s="613"/>
      <c r="M27" s="613"/>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3"/>
      <c r="AK27" s="613"/>
      <c r="AL27" s="613"/>
      <c r="AM27" s="613"/>
      <c r="AN27" s="613"/>
      <c r="AO27" s="613"/>
      <c r="AP27" s="613"/>
      <c r="AQ27" s="613"/>
      <c r="AR27" s="283"/>
    </row>
    <row r="28" spans="1:49" ht="13.5" customHeight="1">
      <c r="A28" s="623"/>
      <c r="B28" s="613"/>
      <c r="C28" s="613"/>
      <c r="D28" s="613"/>
      <c r="E28" s="613"/>
      <c r="F28" s="613"/>
      <c r="G28" s="613"/>
      <c r="H28" s="613"/>
      <c r="I28" s="613"/>
      <c r="J28" s="613"/>
      <c r="K28" s="613"/>
      <c r="L28" s="613"/>
      <c r="M28" s="613"/>
      <c r="N28" s="613"/>
      <c r="O28" s="613"/>
      <c r="P28" s="613"/>
      <c r="Q28" s="613"/>
      <c r="R28" s="613"/>
      <c r="S28" s="613"/>
      <c r="T28" s="613"/>
      <c r="U28" s="613"/>
      <c r="V28" s="613"/>
      <c r="W28" s="613"/>
      <c r="X28" s="613"/>
      <c r="Y28" s="613"/>
      <c r="Z28" s="613"/>
      <c r="AA28" s="613"/>
      <c r="AB28" s="613"/>
      <c r="AC28" s="613"/>
      <c r="AD28" s="613"/>
      <c r="AE28" s="613"/>
      <c r="AF28" s="613"/>
      <c r="AG28" s="613"/>
      <c r="AH28" s="613"/>
      <c r="AI28" s="613"/>
      <c r="AJ28" s="613"/>
      <c r="AK28" s="613"/>
      <c r="AL28" s="613"/>
      <c r="AM28" s="613"/>
      <c r="AN28" s="613"/>
      <c r="AO28" s="613"/>
      <c r="AP28" s="613"/>
      <c r="AQ28" s="613"/>
      <c r="AR28" s="283"/>
    </row>
    <row r="29" spans="1:49" ht="13.5" customHeight="1">
      <c r="A29" s="623"/>
      <c r="B29" s="613"/>
      <c r="C29" s="613"/>
      <c r="D29" s="613"/>
      <c r="E29" s="613"/>
      <c r="F29" s="613"/>
      <c r="G29" s="613"/>
      <c r="H29" s="613"/>
      <c r="I29" s="613"/>
      <c r="J29" s="613"/>
      <c r="K29" s="613"/>
      <c r="L29" s="613"/>
      <c r="M29" s="613"/>
      <c r="N29" s="613"/>
      <c r="O29" s="613"/>
      <c r="P29" s="613"/>
      <c r="Q29" s="613"/>
      <c r="R29" s="613"/>
      <c r="S29" s="613"/>
      <c r="T29" s="613"/>
      <c r="U29" s="613"/>
      <c r="V29" s="613"/>
      <c r="W29" s="613"/>
      <c r="X29" s="613"/>
      <c r="Y29" s="613"/>
      <c r="Z29" s="613"/>
      <c r="AA29" s="613"/>
      <c r="AB29" s="613"/>
      <c r="AC29" s="613"/>
      <c r="AD29" s="613"/>
      <c r="AE29" s="613"/>
      <c r="AF29" s="613"/>
      <c r="AG29" s="613"/>
      <c r="AH29" s="613"/>
      <c r="AI29" s="613"/>
      <c r="AJ29" s="613"/>
      <c r="AK29" s="613"/>
      <c r="AL29" s="613"/>
      <c r="AM29" s="613"/>
      <c r="AN29" s="613"/>
      <c r="AO29" s="613"/>
      <c r="AP29" s="613"/>
      <c r="AQ29" s="613"/>
      <c r="AR29" s="283"/>
    </row>
    <row r="30" spans="1:49" ht="13.5" customHeight="1">
      <c r="A30" s="623"/>
      <c r="B30" s="613"/>
      <c r="C30" s="613"/>
      <c r="D30" s="613"/>
      <c r="E30" s="613"/>
      <c r="F30" s="613"/>
      <c r="G30" s="613"/>
      <c r="H30" s="613"/>
      <c r="I30" s="613"/>
      <c r="J30" s="613"/>
      <c r="K30" s="613"/>
      <c r="L30" s="613"/>
      <c r="M30" s="613"/>
      <c r="N30" s="613"/>
      <c r="O30" s="613"/>
      <c r="P30" s="613"/>
      <c r="Q30" s="613"/>
      <c r="R30" s="613"/>
      <c r="S30" s="613"/>
      <c r="T30" s="613"/>
      <c r="U30" s="613"/>
      <c r="V30" s="613"/>
      <c r="W30" s="613"/>
      <c r="X30" s="613"/>
      <c r="Y30" s="613"/>
      <c r="Z30" s="613"/>
      <c r="AA30" s="613"/>
      <c r="AB30" s="613"/>
      <c r="AC30" s="613"/>
      <c r="AD30" s="613"/>
      <c r="AE30" s="613"/>
      <c r="AF30" s="613"/>
      <c r="AG30" s="613"/>
      <c r="AH30" s="613"/>
      <c r="AI30" s="613"/>
      <c r="AJ30" s="613"/>
      <c r="AK30" s="613"/>
      <c r="AL30" s="613"/>
      <c r="AM30" s="613"/>
      <c r="AN30" s="613"/>
      <c r="AO30" s="613"/>
      <c r="AP30" s="613"/>
      <c r="AQ30" s="613"/>
      <c r="AR30" s="283"/>
    </row>
    <row r="31" spans="1:49" ht="6" customHeight="1">
      <c r="A31" s="284"/>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283"/>
    </row>
    <row r="32" spans="1:49" ht="13.5" customHeight="1">
      <c r="A32" s="285" t="s">
        <v>211</v>
      </c>
      <c r="B32" s="613" t="s">
        <v>397</v>
      </c>
      <c r="C32" s="613"/>
      <c r="D32" s="613"/>
      <c r="E32" s="613"/>
      <c r="F32" s="613"/>
      <c r="G32" s="613"/>
      <c r="H32" s="613"/>
      <c r="I32" s="613"/>
      <c r="J32" s="613"/>
      <c r="K32" s="613"/>
      <c r="L32" s="613"/>
      <c r="M32" s="613"/>
      <c r="N32" s="613"/>
      <c r="O32" s="613"/>
      <c r="P32" s="613"/>
      <c r="Q32" s="613"/>
      <c r="R32" s="613"/>
      <c r="S32" s="613"/>
      <c r="T32" s="613"/>
      <c r="U32" s="613"/>
      <c r="V32" s="613"/>
      <c r="W32" s="613"/>
      <c r="X32" s="613"/>
      <c r="Y32" s="613"/>
      <c r="Z32" s="613"/>
      <c r="AA32" s="613"/>
      <c r="AB32" s="613"/>
      <c r="AC32" s="613"/>
      <c r="AD32" s="613"/>
      <c r="AE32" s="613"/>
      <c r="AF32" s="613"/>
      <c r="AG32" s="613"/>
      <c r="AH32" s="613"/>
      <c r="AI32" s="613"/>
      <c r="AJ32" s="613"/>
      <c r="AK32" s="613"/>
      <c r="AL32" s="613"/>
      <c r="AM32" s="613"/>
      <c r="AN32" s="613"/>
      <c r="AO32" s="613"/>
      <c r="AP32" s="613"/>
      <c r="AQ32" s="613"/>
      <c r="AR32" s="286"/>
    </row>
    <row r="33" spans="1:49" ht="13.5" customHeight="1">
      <c r="A33" s="285"/>
      <c r="B33" s="613"/>
      <c r="C33" s="613"/>
      <c r="D33" s="613"/>
      <c r="E33" s="613"/>
      <c r="F33" s="613"/>
      <c r="G33" s="613"/>
      <c r="H33" s="613"/>
      <c r="I33" s="613"/>
      <c r="J33" s="613"/>
      <c r="K33" s="613"/>
      <c r="L33" s="613"/>
      <c r="M33" s="613"/>
      <c r="N33" s="613"/>
      <c r="O33" s="613"/>
      <c r="P33" s="613"/>
      <c r="Q33" s="613"/>
      <c r="R33" s="613"/>
      <c r="S33" s="613"/>
      <c r="T33" s="613"/>
      <c r="U33" s="613"/>
      <c r="V33" s="613"/>
      <c r="W33" s="613"/>
      <c r="X33" s="613"/>
      <c r="Y33" s="613"/>
      <c r="Z33" s="613"/>
      <c r="AA33" s="613"/>
      <c r="AB33" s="613"/>
      <c r="AC33" s="613"/>
      <c r="AD33" s="613"/>
      <c r="AE33" s="613"/>
      <c r="AF33" s="613"/>
      <c r="AG33" s="613"/>
      <c r="AH33" s="613"/>
      <c r="AI33" s="613"/>
      <c r="AJ33" s="613"/>
      <c r="AK33" s="613"/>
      <c r="AL33" s="613"/>
      <c r="AM33" s="613"/>
      <c r="AN33" s="613"/>
      <c r="AO33" s="613"/>
      <c r="AP33" s="613"/>
      <c r="AQ33" s="613"/>
      <c r="AR33" s="286"/>
    </row>
    <row r="34" spans="1:49" ht="13.5" customHeight="1">
      <c r="A34" s="287"/>
      <c r="B34" s="613"/>
      <c r="C34" s="613"/>
      <c r="D34" s="613"/>
      <c r="E34" s="613"/>
      <c r="F34" s="613"/>
      <c r="G34" s="613"/>
      <c r="H34" s="613"/>
      <c r="I34" s="613"/>
      <c r="J34" s="613"/>
      <c r="K34" s="613"/>
      <c r="L34" s="613"/>
      <c r="M34" s="613"/>
      <c r="N34" s="613"/>
      <c r="O34" s="613"/>
      <c r="P34" s="613"/>
      <c r="Q34" s="613"/>
      <c r="R34" s="613"/>
      <c r="S34" s="613"/>
      <c r="T34" s="613"/>
      <c r="U34" s="613"/>
      <c r="V34" s="613"/>
      <c r="W34" s="613"/>
      <c r="X34" s="613"/>
      <c r="Y34" s="613"/>
      <c r="Z34" s="613"/>
      <c r="AA34" s="613"/>
      <c r="AB34" s="613"/>
      <c r="AC34" s="613"/>
      <c r="AD34" s="613"/>
      <c r="AE34" s="613"/>
      <c r="AF34" s="613"/>
      <c r="AG34" s="613"/>
      <c r="AH34" s="613"/>
      <c r="AI34" s="613"/>
      <c r="AJ34" s="613"/>
      <c r="AK34" s="613"/>
      <c r="AL34" s="613"/>
      <c r="AM34" s="613"/>
      <c r="AN34" s="613"/>
      <c r="AO34" s="613"/>
      <c r="AP34" s="613"/>
      <c r="AQ34" s="613"/>
      <c r="AR34" s="286"/>
    </row>
    <row r="35" spans="1:49" ht="13.5" customHeight="1">
      <c r="A35" s="288" t="s">
        <v>343</v>
      </c>
      <c r="B35" s="83" t="s">
        <v>398</v>
      </c>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86"/>
    </row>
    <row r="36" spans="1:49" ht="13.5" customHeight="1">
      <c r="A36" s="288"/>
      <c r="B36" s="341" t="s">
        <v>344</v>
      </c>
      <c r="C36" s="339"/>
      <c r="D36" s="339"/>
      <c r="E36" s="339"/>
      <c r="F36" s="339"/>
      <c r="G36" s="339"/>
      <c r="H36" s="339"/>
      <c r="I36" s="340"/>
      <c r="J36" s="614" t="s">
        <v>345</v>
      </c>
      <c r="K36" s="615"/>
      <c r="L36" s="616">
        <v>6.0999999999999997E-4</v>
      </c>
      <c r="M36" s="617"/>
      <c r="N36" s="617"/>
      <c r="O36" s="618"/>
      <c r="P36" s="338" t="s">
        <v>346</v>
      </c>
      <c r="Q36" s="339"/>
      <c r="R36" s="339"/>
      <c r="S36" s="339"/>
      <c r="T36" s="340"/>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86"/>
    </row>
    <row r="37" spans="1:49" s="5" customFormat="1" ht="13.5" customHeight="1">
      <c r="A37" s="285"/>
      <c r="B37" s="84" t="s">
        <v>359</v>
      </c>
      <c r="C37" s="271"/>
      <c r="D37" s="271"/>
      <c r="E37" s="271"/>
      <c r="F37" s="271"/>
      <c r="G37" s="271"/>
      <c r="H37" s="271"/>
      <c r="I37" s="85"/>
      <c r="J37" s="85"/>
      <c r="K37" s="85"/>
      <c r="L37" s="85"/>
      <c r="M37" s="84"/>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86"/>
    </row>
    <row r="38" spans="1:49" s="311" customFormat="1" ht="13.5" customHeight="1">
      <c r="A38" s="288" t="s">
        <v>211</v>
      </c>
      <c r="B38" s="83" t="s">
        <v>399</v>
      </c>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309"/>
      <c r="AS38" s="310"/>
      <c r="AT38" s="310"/>
      <c r="AU38" s="310"/>
      <c r="AV38" s="310"/>
      <c r="AW38" s="310"/>
    </row>
    <row r="39" spans="1:49" ht="13.5" customHeight="1">
      <c r="A39" s="288"/>
      <c r="B39" s="335" t="s">
        <v>239</v>
      </c>
      <c r="C39" s="336"/>
      <c r="D39" s="336"/>
      <c r="E39" s="336"/>
      <c r="F39" s="336"/>
      <c r="G39" s="336"/>
      <c r="H39" s="336"/>
      <c r="I39" s="337"/>
      <c r="J39" s="624" t="s">
        <v>232</v>
      </c>
      <c r="K39" s="625"/>
      <c r="L39" s="626">
        <v>2.33E-3</v>
      </c>
      <c r="M39" s="627"/>
      <c r="N39" s="627"/>
      <c r="O39" s="627"/>
      <c r="P39" s="338" t="s">
        <v>238</v>
      </c>
      <c r="Q39" s="339"/>
      <c r="R39" s="339"/>
      <c r="S39" s="339"/>
      <c r="T39" s="34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286"/>
    </row>
    <row r="40" spans="1:49" ht="13.5" customHeight="1">
      <c r="A40" s="288"/>
      <c r="B40" s="335" t="s">
        <v>240</v>
      </c>
      <c r="C40" s="336"/>
      <c r="D40" s="336"/>
      <c r="E40" s="336"/>
      <c r="F40" s="336"/>
      <c r="G40" s="336"/>
      <c r="H40" s="336"/>
      <c r="I40" s="337"/>
      <c r="J40" s="624" t="s">
        <v>253</v>
      </c>
      <c r="K40" s="625"/>
      <c r="L40" s="626">
        <v>2.32E-3</v>
      </c>
      <c r="M40" s="627"/>
      <c r="N40" s="627"/>
      <c r="O40" s="627"/>
      <c r="P40" s="338" t="s">
        <v>254</v>
      </c>
      <c r="Q40" s="339"/>
      <c r="R40" s="339"/>
      <c r="S40" s="339"/>
      <c r="T40" s="34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286"/>
    </row>
    <row r="41" spans="1:49" ht="13.5" customHeight="1">
      <c r="A41" s="288"/>
      <c r="B41" s="341" t="s">
        <v>251</v>
      </c>
      <c r="C41" s="339"/>
      <c r="D41" s="339"/>
      <c r="E41" s="339"/>
      <c r="F41" s="339"/>
      <c r="G41" s="339"/>
      <c r="H41" s="339"/>
      <c r="I41" s="340"/>
      <c r="J41" s="624" t="s">
        <v>250</v>
      </c>
      <c r="K41" s="625"/>
      <c r="L41" s="626">
        <v>2.4599999999999999E-3</v>
      </c>
      <c r="M41" s="627"/>
      <c r="N41" s="627"/>
      <c r="O41" s="627"/>
      <c r="P41" s="338" t="s">
        <v>254</v>
      </c>
      <c r="Q41" s="339"/>
      <c r="R41" s="339"/>
      <c r="S41" s="339"/>
      <c r="T41" s="340"/>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86"/>
    </row>
    <row r="42" spans="1:49" ht="13.5" customHeight="1">
      <c r="A42" s="288"/>
      <c r="B42" s="341" t="s">
        <v>241</v>
      </c>
      <c r="C42" s="339"/>
      <c r="D42" s="339"/>
      <c r="E42" s="339"/>
      <c r="F42" s="339"/>
      <c r="G42" s="339"/>
      <c r="H42" s="339"/>
      <c r="I42" s="340"/>
      <c r="J42" s="624" t="s">
        <v>250</v>
      </c>
      <c r="K42" s="625"/>
      <c r="L42" s="626">
        <v>2.49E-3</v>
      </c>
      <c r="M42" s="627"/>
      <c r="N42" s="627"/>
      <c r="O42" s="627"/>
      <c r="P42" s="338" t="s">
        <v>254</v>
      </c>
      <c r="Q42" s="339"/>
      <c r="R42" s="339"/>
      <c r="S42" s="339"/>
      <c r="T42" s="340"/>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86"/>
    </row>
    <row r="43" spans="1:49" ht="13.5" customHeight="1">
      <c r="A43" s="288"/>
      <c r="B43" s="341" t="s">
        <v>242</v>
      </c>
      <c r="C43" s="339"/>
      <c r="D43" s="339"/>
      <c r="E43" s="339"/>
      <c r="F43" s="339"/>
      <c r="G43" s="339"/>
      <c r="H43" s="339"/>
      <c r="I43" s="340"/>
      <c r="J43" s="624" t="s">
        <v>250</v>
      </c>
      <c r="K43" s="625"/>
      <c r="L43" s="626">
        <v>2.5799999999999998E-3</v>
      </c>
      <c r="M43" s="627"/>
      <c r="N43" s="627"/>
      <c r="O43" s="627"/>
      <c r="P43" s="338" t="s">
        <v>254</v>
      </c>
      <c r="Q43" s="339"/>
      <c r="R43" s="339"/>
      <c r="S43" s="339"/>
      <c r="T43" s="340"/>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86"/>
    </row>
    <row r="44" spans="1:49" ht="13.5" customHeight="1">
      <c r="A44" s="288"/>
      <c r="B44" s="341" t="s">
        <v>243</v>
      </c>
      <c r="C44" s="339"/>
      <c r="D44" s="339"/>
      <c r="E44" s="339"/>
      <c r="F44" s="339"/>
      <c r="G44" s="339"/>
      <c r="H44" s="339"/>
      <c r="I44" s="340"/>
      <c r="J44" s="624" t="s">
        <v>250</v>
      </c>
      <c r="K44" s="625"/>
      <c r="L44" s="626">
        <v>2.7100000000000002E-3</v>
      </c>
      <c r="M44" s="627"/>
      <c r="N44" s="627"/>
      <c r="O44" s="627"/>
      <c r="P44" s="338" t="s">
        <v>254</v>
      </c>
      <c r="Q44" s="339"/>
      <c r="R44" s="339"/>
      <c r="S44" s="339"/>
      <c r="T44" s="340"/>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86"/>
    </row>
    <row r="45" spans="1:49" ht="13.5" customHeight="1">
      <c r="A45" s="288"/>
      <c r="B45" s="341" t="s">
        <v>244</v>
      </c>
      <c r="C45" s="339"/>
      <c r="D45" s="339"/>
      <c r="E45" s="339"/>
      <c r="F45" s="339"/>
      <c r="G45" s="339"/>
      <c r="H45" s="339"/>
      <c r="I45" s="340"/>
      <c r="J45" s="624" t="s">
        <v>250</v>
      </c>
      <c r="K45" s="625"/>
      <c r="L45" s="626">
        <v>3.0000000000000001E-3</v>
      </c>
      <c r="M45" s="627"/>
      <c r="N45" s="627"/>
      <c r="O45" s="627"/>
      <c r="P45" s="338" t="s">
        <v>254</v>
      </c>
      <c r="Q45" s="339"/>
      <c r="R45" s="339"/>
      <c r="S45" s="339"/>
      <c r="T45" s="340"/>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86"/>
    </row>
    <row r="46" spans="1:49" ht="13.5" customHeight="1">
      <c r="A46" s="288"/>
      <c r="B46" s="341" t="s">
        <v>245</v>
      </c>
      <c r="C46" s="339"/>
      <c r="D46" s="339"/>
      <c r="E46" s="339"/>
      <c r="F46" s="339"/>
      <c r="G46" s="339"/>
      <c r="H46" s="339"/>
      <c r="I46" s="340"/>
      <c r="J46" s="624" t="s">
        <v>232</v>
      </c>
      <c r="K46" s="625"/>
      <c r="L46" s="626">
        <v>3.0000000000000001E-3</v>
      </c>
      <c r="M46" s="627"/>
      <c r="N46" s="627"/>
      <c r="O46" s="627"/>
      <c r="P46" s="338" t="s">
        <v>238</v>
      </c>
      <c r="Q46" s="339"/>
      <c r="R46" s="339"/>
      <c r="S46" s="339"/>
      <c r="T46" s="340"/>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86"/>
    </row>
    <row r="47" spans="1:49" ht="13.5" customHeight="1">
      <c r="A47" s="288"/>
      <c r="B47" s="341" t="s">
        <v>246</v>
      </c>
      <c r="C47" s="339"/>
      <c r="D47" s="339"/>
      <c r="E47" s="339"/>
      <c r="F47" s="339"/>
      <c r="G47" s="339"/>
      <c r="H47" s="339"/>
      <c r="I47" s="340"/>
      <c r="J47" s="624" t="s">
        <v>232</v>
      </c>
      <c r="K47" s="625"/>
      <c r="L47" s="626">
        <v>2.7000000000000001E-3</v>
      </c>
      <c r="M47" s="627"/>
      <c r="N47" s="627"/>
      <c r="O47" s="627"/>
      <c r="P47" s="338" t="s">
        <v>238</v>
      </c>
      <c r="Q47" s="339"/>
      <c r="R47" s="339"/>
      <c r="S47" s="339"/>
      <c r="T47" s="340"/>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86"/>
    </row>
    <row r="48" spans="1:49" ht="13.5" customHeight="1">
      <c r="A48" s="288"/>
      <c r="B48" s="341" t="s">
        <v>247</v>
      </c>
      <c r="C48" s="339"/>
      <c r="D48" s="339"/>
      <c r="E48" s="339"/>
      <c r="F48" s="339"/>
      <c r="G48" s="339"/>
      <c r="H48" s="339"/>
      <c r="I48" s="340"/>
      <c r="J48" s="624" t="s">
        <v>248</v>
      </c>
      <c r="K48" s="625"/>
      <c r="L48" s="626">
        <v>2.2300000000000002E-3</v>
      </c>
      <c r="M48" s="627"/>
      <c r="N48" s="627"/>
      <c r="O48" s="627"/>
      <c r="P48" s="338" t="s">
        <v>255</v>
      </c>
      <c r="Q48" s="339"/>
      <c r="R48" s="339"/>
      <c r="S48" s="339"/>
      <c r="T48" s="340"/>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86"/>
    </row>
    <row r="49" spans="1:73" ht="13.5" customHeight="1">
      <c r="A49" s="288"/>
      <c r="B49" s="341" t="s">
        <v>259</v>
      </c>
      <c r="C49" s="339"/>
      <c r="D49" s="339"/>
      <c r="E49" s="339"/>
      <c r="F49" s="339"/>
      <c r="G49" s="339"/>
      <c r="H49" s="339"/>
      <c r="I49" s="340"/>
      <c r="J49" s="624" t="s">
        <v>249</v>
      </c>
      <c r="K49" s="625"/>
      <c r="L49" s="626">
        <v>2.16E-3</v>
      </c>
      <c r="M49" s="627"/>
      <c r="N49" s="627"/>
      <c r="O49" s="627"/>
      <c r="P49" s="338" t="s">
        <v>256</v>
      </c>
      <c r="Q49" s="339"/>
      <c r="R49" s="339"/>
      <c r="S49" s="339"/>
      <c r="T49" s="340"/>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86"/>
    </row>
    <row r="50" spans="1:73" ht="13.5" customHeight="1">
      <c r="A50" s="288"/>
      <c r="B50" s="84" t="s">
        <v>387</v>
      </c>
      <c r="C50" s="271"/>
      <c r="D50" s="271"/>
      <c r="E50" s="271"/>
      <c r="F50" s="271"/>
      <c r="G50" s="271"/>
      <c r="H50" s="271"/>
      <c r="I50" s="271"/>
      <c r="J50" s="91"/>
      <c r="K50" s="91"/>
      <c r="L50" s="92"/>
      <c r="M50" s="92"/>
      <c r="N50" s="92"/>
      <c r="O50" s="92"/>
      <c r="P50" s="83"/>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86"/>
    </row>
    <row r="51" spans="1:73" ht="13.5" customHeight="1">
      <c r="A51" s="288"/>
      <c r="B51" s="87" t="s">
        <v>222</v>
      </c>
      <c r="C51" s="271"/>
      <c r="D51" s="271"/>
      <c r="E51" s="271"/>
      <c r="F51" s="271"/>
      <c r="G51" s="271"/>
      <c r="H51" s="271"/>
      <c r="I51" s="85"/>
      <c r="J51" s="85"/>
      <c r="K51" s="85"/>
      <c r="L51" s="85"/>
      <c r="M51" s="84"/>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271"/>
      <c r="AP51" s="271"/>
      <c r="AQ51" s="271"/>
      <c r="AR51" s="286"/>
    </row>
    <row r="52" spans="1:73" ht="8.1" customHeight="1">
      <c r="A52" s="288"/>
      <c r="B52" s="86"/>
      <c r="C52" s="271"/>
      <c r="D52" s="271"/>
      <c r="E52" s="271"/>
      <c r="F52" s="271"/>
      <c r="G52" s="271"/>
      <c r="H52" s="271"/>
      <c r="I52" s="85"/>
      <c r="J52" s="85"/>
      <c r="K52" s="85"/>
      <c r="L52" s="85"/>
      <c r="M52" s="84"/>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86"/>
      <c r="AS52" s="216"/>
    </row>
    <row r="53" spans="1:73" ht="13.5" customHeight="1">
      <c r="A53" s="289" t="s">
        <v>199</v>
      </c>
      <c r="B53" s="290"/>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3"/>
      <c r="AQ53" s="3"/>
      <c r="AR53" s="277"/>
      <c r="AS53" s="216"/>
    </row>
    <row r="54" spans="1:73" s="14" customFormat="1" ht="13.5" customHeight="1">
      <c r="A54" s="154"/>
      <c r="B54" s="93" t="s">
        <v>352</v>
      </c>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7"/>
      <c r="AS54" s="65"/>
      <c r="AT54" s="66"/>
      <c r="AU54" s="51"/>
      <c r="AV54" s="51"/>
      <c r="AW54" s="51"/>
    </row>
    <row r="55" spans="1:73" s="5" customFormat="1" ht="13.5" customHeight="1">
      <c r="A55" s="149"/>
      <c r="B55" s="169"/>
      <c r="C55" s="549" t="s">
        <v>353</v>
      </c>
      <c r="D55" s="550"/>
      <c r="E55" s="550"/>
      <c r="F55" s="550"/>
      <c r="G55" s="550"/>
      <c r="H55" s="550"/>
      <c r="I55" s="550"/>
      <c r="J55" s="550"/>
      <c r="K55" s="550"/>
      <c r="L55" s="550"/>
      <c r="M55" s="550"/>
      <c r="N55" s="550"/>
      <c r="O55" s="550"/>
      <c r="P55" s="550"/>
      <c r="Q55" s="550"/>
      <c r="R55" s="550"/>
      <c r="S55" s="550"/>
      <c r="T55" s="550"/>
      <c r="U55" s="550"/>
      <c r="V55" s="550"/>
      <c r="W55" s="550"/>
      <c r="X55" s="550"/>
      <c r="Y55" s="550"/>
      <c r="Z55" s="550"/>
      <c r="AA55" s="550"/>
      <c r="AB55" s="550"/>
      <c r="AC55" s="550"/>
      <c r="AD55" s="550"/>
      <c r="AE55" s="550"/>
      <c r="AF55" s="550"/>
      <c r="AG55" s="550"/>
      <c r="AH55" s="550"/>
      <c r="AI55" s="550"/>
      <c r="AJ55" s="550"/>
      <c r="AK55" s="550"/>
      <c r="AL55" s="550"/>
      <c r="AM55" s="550"/>
      <c r="AN55" s="550"/>
      <c r="AO55" s="550"/>
      <c r="AP55" s="550"/>
      <c r="AQ55" s="551"/>
      <c r="AR55" s="16"/>
      <c r="AS55" s="27"/>
      <c r="AT55" s="24"/>
      <c r="AU55" s="217"/>
      <c r="AV55" s="132"/>
      <c r="AW55" s="132"/>
    </row>
    <row r="56" spans="1:73" s="5" customFormat="1" ht="13.5" customHeight="1">
      <c r="A56" s="149"/>
      <c r="B56" s="169"/>
      <c r="C56" s="552"/>
      <c r="D56" s="553"/>
      <c r="E56" s="553"/>
      <c r="F56" s="553"/>
      <c r="G56" s="553"/>
      <c r="H56" s="553"/>
      <c r="I56" s="553"/>
      <c r="J56" s="553"/>
      <c r="K56" s="553"/>
      <c r="L56" s="553"/>
      <c r="M56" s="553"/>
      <c r="N56" s="553"/>
      <c r="O56" s="553"/>
      <c r="P56" s="553"/>
      <c r="Q56" s="553"/>
      <c r="R56" s="553"/>
      <c r="S56" s="553"/>
      <c r="T56" s="553"/>
      <c r="U56" s="553"/>
      <c r="V56" s="553"/>
      <c r="W56" s="553"/>
      <c r="X56" s="553"/>
      <c r="Y56" s="553"/>
      <c r="Z56" s="553"/>
      <c r="AA56" s="553"/>
      <c r="AB56" s="553"/>
      <c r="AC56" s="553"/>
      <c r="AD56" s="553"/>
      <c r="AE56" s="553"/>
      <c r="AF56" s="553"/>
      <c r="AG56" s="553"/>
      <c r="AH56" s="553"/>
      <c r="AI56" s="553"/>
      <c r="AJ56" s="553"/>
      <c r="AK56" s="553"/>
      <c r="AL56" s="553"/>
      <c r="AM56" s="553"/>
      <c r="AN56" s="553"/>
      <c r="AO56" s="553"/>
      <c r="AP56" s="553"/>
      <c r="AQ56" s="554"/>
      <c r="AR56" s="16"/>
      <c r="AS56" s="27"/>
      <c r="AT56" s="24"/>
      <c r="AU56" s="217"/>
      <c r="AV56" s="132"/>
      <c r="AW56" s="132"/>
    </row>
    <row r="57" spans="1:73" s="5" customFormat="1" ht="13.5" customHeight="1">
      <c r="A57" s="149"/>
      <c r="B57" s="169"/>
      <c r="C57" s="555"/>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c r="AD57" s="556"/>
      <c r="AE57" s="556"/>
      <c r="AF57" s="556"/>
      <c r="AG57" s="556"/>
      <c r="AH57" s="556"/>
      <c r="AI57" s="556"/>
      <c r="AJ57" s="556"/>
      <c r="AK57" s="556"/>
      <c r="AL57" s="556"/>
      <c r="AM57" s="556"/>
      <c r="AN57" s="556"/>
      <c r="AO57" s="556"/>
      <c r="AP57" s="556"/>
      <c r="AQ57" s="557"/>
      <c r="AR57" s="16"/>
      <c r="AS57" s="26"/>
      <c r="AT57" s="23"/>
      <c r="AU57" s="53"/>
      <c r="AV57" s="132"/>
      <c r="AW57" s="132"/>
    </row>
    <row r="58" spans="1:73" s="5" customFormat="1" ht="13.5" customHeight="1">
      <c r="A58" s="291"/>
      <c r="B58" s="121" t="s">
        <v>314</v>
      </c>
      <c r="C58" s="39"/>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41"/>
      <c r="AO58" s="41"/>
      <c r="AP58" s="110"/>
      <c r="AQ58" s="6"/>
      <c r="AR58" s="16"/>
      <c r="AS58" s="216"/>
      <c r="AT58" s="132"/>
      <c r="AU58" s="132"/>
      <c r="AV58" s="132"/>
      <c r="AW58" s="132"/>
    </row>
    <row r="59" spans="1:73" ht="13.5" customHeight="1">
      <c r="A59" s="79"/>
      <c r="B59" s="269"/>
      <c r="C59" s="634" t="s">
        <v>189</v>
      </c>
      <c r="D59" s="381"/>
      <c r="E59" s="381"/>
      <c r="F59" s="381"/>
      <c r="G59" s="381"/>
      <c r="H59" s="381"/>
      <c r="I59" s="381"/>
      <c r="J59" s="381"/>
      <c r="K59" s="381"/>
      <c r="L59" s="381"/>
      <c r="M59" s="381"/>
      <c r="N59" s="381"/>
      <c r="O59" s="381"/>
      <c r="P59" s="381"/>
      <c r="Q59" s="381"/>
      <c r="R59" s="381"/>
      <c r="S59" s="381"/>
      <c r="T59" s="381"/>
      <c r="U59" s="381"/>
      <c r="V59" s="635"/>
      <c r="W59" s="269" t="s">
        <v>188</v>
      </c>
      <c r="X59" s="634" t="s">
        <v>192</v>
      </c>
      <c r="Y59" s="636"/>
      <c r="Z59" s="636"/>
      <c r="AA59" s="636"/>
      <c r="AB59" s="636"/>
      <c r="AC59" s="636"/>
      <c r="AD59" s="636"/>
      <c r="AE59" s="636"/>
      <c r="AF59" s="636"/>
      <c r="AG59" s="636"/>
      <c r="AH59" s="636"/>
      <c r="AI59" s="636"/>
      <c r="AJ59" s="636"/>
      <c r="AK59" s="636"/>
      <c r="AL59" s="636"/>
      <c r="AM59" s="636"/>
      <c r="AN59" s="636"/>
      <c r="AO59" s="636"/>
      <c r="AP59" s="636"/>
      <c r="AQ59" s="637"/>
      <c r="AR59" s="277"/>
      <c r="AS59" s="216"/>
    </row>
    <row r="60" spans="1:73" ht="13.5" customHeight="1">
      <c r="A60" s="79"/>
      <c r="B60" s="269"/>
      <c r="C60" s="558" t="s">
        <v>201</v>
      </c>
      <c r="D60" s="559"/>
      <c r="E60" s="559"/>
      <c r="F60" s="559"/>
      <c r="G60" s="559"/>
      <c r="H60" s="559"/>
      <c r="I60" s="559"/>
      <c r="J60" s="559"/>
      <c r="K60" s="559"/>
      <c r="L60" s="559"/>
      <c r="M60" s="559"/>
      <c r="N60" s="559"/>
      <c r="O60" s="559"/>
      <c r="P60" s="559"/>
      <c r="Q60" s="559"/>
      <c r="R60" s="559"/>
      <c r="S60" s="559"/>
      <c r="T60" s="559"/>
      <c r="U60" s="559"/>
      <c r="V60" s="560"/>
      <c r="W60" s="269"/>
      <c r="X60" s="558" t="s">
        <v>203</v>
      </c>
      <c r="Y60" s="567"/>
      <c r="Z60" s="567"/>
      <c r="AA60" s="567"/>
      <c r="AB60" s="567"/>
      <c r="AC60" s="567"/>
      <c r="AD60" s="567"/>
      <c r="AE60" s="567"/>
      <c r="AF60" s="567"/>
      <c r="AG60" s="567"/>
      <c r="AH60" s="567"/>
      <c r="AI60" s="567"/>
      <c r="AJ60" s="567"/>
      <c r="AK60" s="567"/>
      <c r="AL60" s="567"/>
      <c r="AM60" s="567"/>
      <c r="AN60" s="567"/>
      <c r="AO60" s="567"/>
      <c r="AP60" s="567"/>
      <c r="AQ60" s="568"/>
      <c r="AR60" s="277"/>
      <c r="AS60" s="216"/>
    </row>
    <row r="61" spans="1:73" ht="13.5" customHeight="1">
      <c r="A61" s="79"/>
      <c r="B61" s="269"/>
      <c r="C61" s="561"/>
      <c r="D61" s="562"/>
      <c r="E61" s="562"/>
      <c r="F61" s="562"/>
      <c r="G61" s="562"/>
      <c r="H61" s="562"/>
      <c r="I61" s="562"/>
      <c r="J61" s="562"/>
      <c r="K61" s="562"/>
      <c r="L61" s="562"/>
      <c r="M61" s="562"/>
      <c r="N61" s="562"/>
      <c r="O61" s="562"/>
      <c r="P61" s="562"/>
      <c r="Q61" s="562"/>
      <c r="R61" s="562"/>
      <c r="S61" s="562"/>
      <c r="T61" s="562"/>
      <c r="U61" s="562"/>
      <c r="V61" s="563"/>
      <c r="W61" s="269"/>
      <c r="X61" s="561"/>
      <c r="Y61" s="569"/>
      <c r="Z61" s="569"/>
      <c r="AA61" s="569"/>
      <c r="AB61" s="569"/>
      <c r="AC61" s="569"/>
      <c r="AD61" s="569"/>
      <c r="AE61" s="569"/>
      <c r="AF61" s="569"/>
      <c r="AG61" s="569"/>
      <c r="AH61" s="569"/>
      <c r="AI61" s="569"/>
      <c r="AJ61" s="569"/>
      <c r="AK61" s="569"/>
      <c r="AL61" s="569"/>
      <c r="AM61" s="569"/>
      <c r="AN61" s="569"/>
      <c r="AO61" s="569"/>
      <c r="AP61" s="569"/>
      <c r="AQ61" s="570"/>
      <c r="AR61" s="277"/>
    </row>
    <row r="62" spans="1:73" ht="13.5" customHeight="1">
      <c r="A62" s="79"/>
      <c r="B62" s="269"/>
      <c r="C62" s="564"/>
      <c r="D62" s="565"/>
      <c r="E62" s="565"/>
      <c r="F62" s="565"/>
      <c r="G62" s="565"/>
      <c r="H62" s="565"/>
      <c r="I62" s="565"/>
      <c r="J62" s="565"/>
      <c r="K62" s="565"/>
      <c r="L62" s="565"/>
      <c r="M62" s="565"/>
      <c r="N62" s="565"/>
      <c r="O62" s="565"/>
      <c r="P62" s="565"/>
      <c r="Q62" s="565"/>
      <c r="R62" s="565"/>
      <c r="S62" s="565"/>
      <c r="T62" s="565"/>
      <c r="U62" s="565"/>
      <c r="V62" s="566"/>
      <c r="W62" s="269"/>
      <c r="X62" s="571"/>
      <c r="Y62" s="572"/>
      <c r="Z62" s="572"/>
      <c r="AA62" s="572"/>
      <c r="AB62" s="572"/>
      <c r="AC62" s="572"/>
      <c r="AD62" s="572"/>
      <c r="AE62" s="572"/>
      <c r="AF62" s="572"/>
      <c r="AG62" s="572"/>
      <c r="AH62" s="572"/>
      <c r="AI62" s="572"/>
      <c r="AJ62" s="572"/>
      <c r="AK62" s="572"/>
      <c r="AL62" s="572"/>
      <c r="AM62" s="572"/>
      <c r="AN62" s="572"/>
      <c r="AO62" s="572"/>
      <c r="AP62" s="572"/>
      <c r="AQ62" s="573"/>
      <c r="AR62" s="277"/>
    </row>
    <row r="63" spans="1:73" s="4" customFormat="1" ht="13.5" customHeight="1">
      <c r="A63" s="276"/>
      <c r="B63" s="269"/>
      <c r="C63" s="344" t="s">
        <v>229</v>
      </c>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3"/>
      <c r="AR63" s="292"/>
      <c r="AS63" s="26"/>
      <c r="AT63" s="23"/>
      <c r="AU63" s="53"/>
      <c r="AV63" s="54"/>
      <c r="AW63" s="54"/>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row>
    <row r="64" spans="1:73" s="4" customFormat="1" ht="13.5" customHeight="1">
      <c r="A64" s="276"/>
      <c r="B64" s="269"/>
      <c r="C64" s="76" t="s">
        <v>214</v>
      </c>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77"/>
      <c r="AR64" s="292"/>
      <c r="AS64" s="26"/>
      <c r="AT64" s="23"/>
      <c r="AU64" s="53"/>
      <c r="AV64" s="54"/>
      <c r="AW64" s="54"/>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row>
    <row r="65" spans="1:73" s="4" customFormat="1" ht="13.5" customHeight="1">
      <c r="A65" s="276"/>
      <c r="B65" s="269"/>
      <c r="C65" s="628" t="s">
        <v>210</v>
      </c>
      <c r="D65" s="629"/>
      <c r="E65" s="630"/>
      <c r="F65" s="631"/>
      <c r="G65" s="632"/>
      <c r="H65" s="75" t="s">
        <v>218</v>
      </c>
      <c r="I65" s="89"/>
      <c r="J65" s="269"/>
      <c r="K65" s="269" t="s">
        <v>212</v>
      </c>
      <c r="L65" s="630"/>
      <c r="M65" s="631"/>
      <c r="N65" s="632"/>
      <c r="O65" s="270" t="s">
        <v>217</v>
      </c>
      <c r="P65" s="269"/>
      <c r="Q65" s="269" t="s">
        <v>212</v>
      </c>
      <c r="R65" s="576"/>
      <c r="S65" s="577"/>
      <c r="T65" s="578"/>
      <c r="U65" s="270" t="s">
        <v>216</v>
      </c>
      <c r="V65" s="269"/>
      <c r="W65" s="269"/>
      <c r="X65" s="269"/>
      <c r="Y65" s="269" t="s">
        <v>212</v>
      </c>
      <c r="Z65" s="503">
        <v>6.0999999999999997E-4</v>
      </c>
      <c r="AA65" s="633"/>
      <c r="AB65" s="633"/>
      <c r="AC65" s="633"/>
      <c r="AD65" s="108"/>
      <c r="AE65" s="293"/>
      <c r="AF65" s="293"/>
      <c r="AG65" s="293"/>
      <c r="AH65" s="269"/>
      <c r="AI65" s="269"/>
      <c r="AJ65" s="106" t="s">
        <v>347</v>
      </c>
      <c r="AK65" s="269" t="s">
        <v>215</v>
      </c>
      <c r="AL65" s="576">
        <f>(E65*L65*R65/100*Z65)*12</f>
        <v>0</v>
      </c>
      <c r="AM65" s="577"/>
      <c r="AN65" s="578"/>
      <c r="AO65" s="426" t="s">
        <v>230</v>
      </c>
      <c r="AP65" s="427"/>
      <c r="AQ65" s="428"/>
      <c r="AR65" s="292"/>
      <c r="AS65" s="26"/>
      <c r="AT65" s="23"/>
      <c r="AU65" s="53"/>
      <c r="AV65" s="54"/>
      <c r="AW65" s="54"/>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row>
    <row r="66" spans="1:73" s="4" customFormat="1" ht="13.5" customHeight="1">
      <c r="A66" s="276"/>
      <c r="B66" s="269"/>
      <c r="C66" s="79" t="s">
        <v>213</v>
      </c>
      <c r="D66" s="269"/>
      <c r="E66" s="269"/>
      <c r="F66" s="269"/>
      <c r="G66" s="269"/>
      <c r="H66" s="269"/>
      <c r="I66" s="269"/>
      <c r="J66" s="269"/>
      <c r="K66" s="269"/>
      <c r="L66" s="269"/>
      <c r="M66" s="269"/>
      <c r="N66" s="269"/>
      <c r="O66" s="269"/>
      <c r="P66" s="269"/>
      <c r="Q66" s="269"/>
      <c r="R66" s="213"/>
      <c r="S66" s="213"/>
      <c r="T66" s="213"/>
      <c r="U66" s="269"/>
      <c r="V66" s="269"/>
      <c r="W66" s="269"/>
      <c r="X66" s="269"/>
      <c r="Y66" s="269"/>
      <c r="Z66" s="213"/>
      <c r="AA66" s="213"/>
      <c r="AB66" s="213"/>
      <c r="AC66" s="294"/>
      <c r="AD66" s="249"/>
      <c r="AE66" s="249"/>
      <c r="AF66" s="249"/>
      <c r="AG66" s="249"/>
      <c r="AH66" s="269"/>
      <c r="AI66" s="269"/>
      <c r="AJ66" s="107"/>
      <c r="AK66" s="269"/>
      <c r="AL66" s="213"/>
      <c r="AM66" s="213"/>
      <c r="AN66" s="213"/>
      <c r="AO66" s="93"/>
      <c r="AP66" s="93"/>
      <c r="AQ66" s="94"/>
      <c r="AR66" s="292"/>
      <c r="AS66" s="26"/>
      <c r="AT66" s="23"/>
      <c r="AU66" s="53"/>
      <c r="AV66" s="54"/>
      <c r="AW66" s="54"/>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row>
    <row r="67" spans="1:73" s="4" customFormat="1" ht="13.5" customHeight="1">
      <c r="A67" s="276"/>
      <c r="B67" s="269"/>
      <c r="C67" s="628" t="s">
        <v>210</v>
      </c>
      <c r="D67" s="629"/>
      <c r="E67" s="576">
        <v>50000</v>
      </c>
      <c r="F67" s="577"/>
      <c r="G67" s="578"/>
      <c r="H67" s="75" t="s">
        <v>218</v>
      </c>
      <c r="I67" s="89"/>
      <c r="J67" s="269"/>
      <c r="K67" s="269"/>
      <c r="L67" s="269"/>
      <c r="M67" s="269"/>
      <c r="N67" s="269"/>
      <c r="O67" s="269"/>
      <c r="P67" s="269"/>
      <c r="Q67" s="269" t="s">
        <v>212</v>
      </c>
      <c r="R67" s="576">
        <v>4</v>
      </c>
      <c r="S67" s="577"/>
      <c r="T67" s="578"/>
      <c r="U67" s="270" t="s">
        <v>216</v>
      </c>
      <c r="V67" s="269"/>
      <c r="W67" s="269"/>
      <c r="X67" s="269"/>
      <c r="Y67" s="269" t="s">
        <v>212</v>
      </c>
      <c r="Z67" s="503">
        <v>6.0999999999999997E-4</v>
      </c>
      <c r="AA67" s="633"/>
      <c r="AB67" s="633"/>
      <c r="AC67" s="633"/>
      <c r="AD67" s="295"/>
      <c r="AE67" s="295"/>
      <c r="AF67" s="295"/>
      <c r="AG67" s="249"/>
      <c r="AH67" s="269"/>
      <c r="AI67" s="269"/>
      <c r="AJ67" s="106" t="s">
        <v>347</v>
      </c>
      <c r="AK67" s="269" t="s">
        <v>215</v>
      </c>
      <c r="AL67" s="576">
        <f>(E67*R67/100*Z67)*12</f>
        <v>14.64</v>
      </c>
      <c r="AM67" s="577"/>
      <c r="AN67" s="578"/>
      <c r="AO67" s="426" t="s">
        <v>230</v>
      </c>
      <c r="AP67" s="427"/>
      <c r="AQ67" s="428"/>
      <c r="AR67" s="292"/>
      <c r="AS67" s="26"/>
      <c r="AT67" s="23"/>
      <c r="AU67" s="53"/>
      <c r="AV67" s="54"/>
      <c r="AW67" s="54"/>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row>
    <row r="68" spans="1:73" s="4" customFormat="1" ht="13.5" customHeight="1">
      <c r="A68" s="276"/>
      <c r="B68" s="269"/>
      <c r="C68" s="79" t="s">
        <v>221</v>
      </c>
      <c r="D68" s="269"/>
      <c r="E68" s="269"/>
      <c r="F68" s="269"/>
      <c r="G68" s="269"/>
      <c r="H68" s="269"/>
      <c r="I68" s="269"/>
      <c r="J68" s="269"/>
      <c r="K68" s="269"/>
      <c r="L68" s="269"/>
      <c r="M68" s="269"/>
      <c r="N68" s="269"/>
      <c r="O68" s="269"/>
      <c r="P68" s="269"/>
      <c r="Q68" s="269"/>
      <c r="R68" s="213"/>
      <c r="S68" s="213"/>
      <c r="T68" s="213"/>
      <c r="U68" s="269"/>
      <c r="V68" s="269"/>
      <c r="W68" s="269"/>
      <c r="X68" s="269"/>
      <c r="Y68" s="269"/>
      <c r="Z68" s="213"/>
      <c r="AA68" s="213"/>
      <c r="AB68" s="213"/>
      <c r="AC68" s="294"/>
      <c r="AD68" s="269"/>
      <c r="AE68" s="269"/>
      <c r="AF68" s="269"/>
      <c r="AG68" s="249"/>
      <c r="AH68" s="269"/>
      <c r="AI68" s="269"/>
      <c r="AJ68" s="107"/>
      <c r="AK68" s="269"/>
      <c r="AL68" s="213"/>
      <c r="AM68" s="213"/>
      <c r="AN68" s="213"/>
      <c r="AO68" s="93"/>
      <c r="AP68" s="93"/>
      <c r="AQ68" s="94"/>
      <c r="AR68" s="292"/>
      <c r="AS68" s="26"/>
      <c r="AT68" s="23"/>
      <c r="AU68" s="53"/>
      <c r="AV68" s="54"/>
      <c r="AW68" s="54"/>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row>
    <row r="69" spans="1:73" s="4" customFormat="1" ht="13.5" customHeight="1">
      <c r="A69" s="276"/>
      <c r="B69" s="269"/>
      <c r="C69" s="628" t="s">
        <v>210</v>
      </c>
      <c r="D69" s="629"/>
      <c r="E69" s="630"/>
      <c r="F69" s="631"/>
      <c r="G69" s="632"/>
      <c r="H69" s="75" t="s">
        <v>218</v>
      </c>
      <c r="I69" s="89"/>
      <c r="J69" s="269"/>
      <c r="K69" s="269"/>
      <c r="L69" s="269"/>
      <c r="M69" s="269"/>
      <c r="N69" s="269"/>
      <c r="O69" s="269"/>
      <c r="P69" s="269"/>
      <c r="Q69" s="269" t="s">
        <v>212</v>
      </c>
      <c r="R69" s="576"/>
      <c r="S69" s="577"/>
      <c r="T69" s="578"/>
      <c r="U69" s="270" t="s">
        <v>216</v>
      </c>
      <c r="V69" s="269"/>
      <c r="W69" s="269"/>
      <c r="X69" s="269"/>
      <c r="Y69" s="269" t="s">
        <v>212</v>
      </c>
      <c r="Z69" s="503">
        <v>6.0999999999999997E-4</v>
      </c>
      <c r="AA69" s="633"/>
      <c r="AB69" s="633"/>
      <c r="AC69" s="633"/>
      <c r="AD69" s="108"/>
      <c r="AE69" s="293"/>
      <c r="AF69" s="293"/>
      <c r="AG69" s="293"/>
      <c r="AH69" s="269"/>
      <c r="AI69" s="269"/>
      <c r="AJ69" s="106" t="s">
        <v>347</v>
      </c>
      <c r="AK69" s="269" t="s">
        <v>215</v>
      </c>
      <c r="AL69" s="576">
        <f>(E69*R69/100*Z69)*12</f>
        <v>0</v>
      </c>
      <c r="AM69" s="577"/>
      <c r="AN69" s="578"/>
      <c r="AO69" s="426" t="s">
        <v>230</v>
      </c>
      <c r="AP69" s="427"/>
      <c r="AQ69" s="428"/>
      <c r="AR69" s="292"/>
      <c r="AS69" s="26"/>
      <c r="AT69" s="23"/>
      <c r="AU69" s="53"/>
      <c r="AV69" s="54"/>
      <c r="AW69" s="54"/>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row>
    <row r="70" spans="1:73" s="4" customFormat="1" ht="13.5" customHeight="1">
      <c r="A70" s="276"/>
      <c r="B70" s="269"/>
      <c r="C70" s="79" t="s">
        <v>220</v>
      </c>
      <c r="D70" s="269"/>
      <c r="E70" s="269"/>
      <c r="F70" s="269"/>
      <c r="G70" s="269"/>
      <c r="H70" s="269"/>
      <c r="I70" s="269"/>
      <c r="J70" s="269"/>
      <c r="K70" s="269"/>
      <c r="L70" s="269"/>
      <c r="M70" s="269"/>
      <c r="N70" s="269"/>
      <c r="O70" s="269"/>
      <c r="P70" s="269"/>
      <c r="Q70" s="269"/>
      <c r="R70" s="213"/>
      <c r="S70" s="213"/>
      <c r="T70" s="213"/>
      <c r="U70" s="269"/>
      <c r="V70" s="269"/>
      <c r="W70" s="269"/>
      <c r="X70" s="269"/>
      <c r="Y70" s="269"/>
      <c r="Z70" s="269"/>
      <c r="AA70" s="269"/>
      <c r="AB70" s="269"/>
      <c r="AC70" s="249"/>
      <c r="AD70" s="249"/>
      <c r="AE70" s="249"/>
      <c r="AF70" s="249"/>
      <c r="AG70" s="249"/>
      <c r="AH70" s="269"/>
      <c r="AI70" s="269"/>
      <c r="AJ70" s="107"/>
      <c r="AK70" s="269"/>
      <c r="AL70" s="213"/>
      <c r="AM70" s="213"/>
      <c r="AN70" s="213"/>
      <c r="AO70" s="93"/>
      <c r="AP70" s="93"/>
      <c r="AQ70" s="94"/>
      <c r="AR70" s="292"/>
      <c r="AS70" s="26"/>
      <c r="AT70" s="23"/>
      <c r="AU70" s="53"/>
      <c r="AV70" s="54"/>
      <c r="AW70" s="54"/>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row>
    <row r="71" spans="1:73" s="4" customFormat="1" ht="13.5" customHeight="1">
      <c r="A71" s="276"/>
      <c r="B71" s="269"/>
      <c r="C71" s="645" t="s">
        <v>237</v>
      </c>
      <c r="D71" s="646"/>
      <c r="E71" s="647"/>
      <c r="F71" s="648"/>
      <c r="G71" s="649"/>
      <c r="H71" s="649"/>
      <c r="I71" s="649"/>
      <c r="J71" s="650"/>
      <c r="K71" s="269"/>
      <c r="L71" s="630"/>
      <c r="M71" s="631"/>
      <c r="N71" s="632"/>
      <c r="O71" s="410" t="str">
        <f>IFERROR(VLOOKUP(F46,入力上の留意点!B4:K16,9,FALSE),"")&amp;"/月"</f>
        <v>/月</v>
      </c>
      <c r="P71" s="411"/>
      <c r="Q71" s="269" t="s">
        <v>212</v>
      </c>
      <c r="R71" s="630"/>
      <c r="S71" s="631"/>
      <c r="T71" s="632"/>
      <c r="U71" s="270" t="s">
        <v>216</v>
      </c>
      <c r="V71" s="269"/>
      <c r="W71" s="269"/>
      <c r="X71" s="269"/>
      <c r="Y71" s="269" t="s">
        <v>212</v>
      </c>
      <c r="Z71" s="651"/>
      <c r="AA71" s="652"/>
      <c r="AB71" s="653"/>
      <c r="AC71" s="296"/>
      <c r="AD71" s="295"/>
      <c r="AE71" s="295"/>
      <c r="AF71" s="295"/>
      <c r="AG71" s="249"/>
      <c r="AH71" s="269"/>
      <c r="AI71" s="269"/>
      <c r="AJ71" s="106" t="s">
        <v>347</v>
      </c>
      <c r="AK71" s="269" t="s">
        <v>215</v>
      </c>
      <c r="AL71" s="576">
        <f>(L71*R71/100*Z71)*12</f>
        <v>0</v>
      </c>
      <c r="AM71" s="577"/>
      <c r="AN71" s="578"/>
      <c r="AO71" s="426" t="s">
        <v>230</v>
      </c>
      <c r="AP71" s="427"/>
      <c r="AQ71" s="428"/>
      <c r="AR71" s="292"/>
      <c r="AS71" s="26"/>
      <c r="AT71" s="23"/>
      <c r="AU71" s="53"/>
      <c r="AV71" s="54"/>
      <c r="AW71" s="54"/>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row>
    <row r="72" spans="1:73" s="4" customFormat="1" ht="13.5" customHeight="1">
      <c r="A72" s="276"/>
      <c r="B72" s="269"/>
      <c r="C72" s="79" t="s">
        <v>219</v>
      </c>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13"/>
      <c r="AM72" s="213"/>
      <c r="AN72" s="213"/>
      <c r="AO72" s="93"/>
      <c r="AP72" s="93"/>
      <c r="AQ72" s="94"/>
      <c r="AR72" s="292"/>
      <c r="AS72" s="26"/>
      <c r="AT72" s="23"/>
      <c r="AU72" s="53"/>
      <c r="AV72" s="54"/>
      <c r="AW72" s="54"/>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row>
    <row r="73" spans="1:73" s="4" customFormat="1" ht="13.5" customHeight="1">
      <c r="A73" s="276"/>
      <c r="B73" s="269"/>
      <c r="C73" s="79"/>
      <c r="D73" s="638"/>
      <c r="E73" s="639"/>
      <c r="F73" s="639"/>
      <c r="G73" s="639"/>
      <c r="H73" s="639"/>
      <c r="I73" s="639"/>
      <c r="J73" s="639"/>
      <c r="K73" s="639"/>
      <c r="L73" s="639"/>
      <c r="M73" s="639"/>
      <c r="N73" s="639"/>
      <c r="O73" s="639"/>
      <c r="P73" s="639"/>
      <c r="Q73" s="639"/>
      <c r="R73" s="639"/>
      <c r="S73" s="639"/>
      <c r="T73" s="639"/>
      <c r="U73" s="639"/>
      <c r="V73" s="639"/>
      <c r="W73" s="639"/>
      <c r="X73" s="639"/>
      <c r="Y73" s="639"/>
      <c r="Z73" s="639"/>
      <c r="AA73" s="639"/>
      <c r="AB73" s="639"/>
      <c r="AC73" s="639"/>
      <c r="AD73" s="639"/>
      <c r="AE73" s="639"/>
      <c r="AF73" s="639"/>
      <c r="AG73" s="639"/>
      <c r="AH73" s="639"/>
      <c r="AI73" s="639"/>
      <c r="AJ73" s="640"/>
      <c r="AK73" s="269" t="s">
        <v>215</v>
      </c>
      <c r="AL73" s="576"/>
      <c r="AM73" s="577"/>
      <c r="AN73" s="578"/>
      <c r="AO73" s="426" t="s">
        <v>230</v>
      </c>
      <c r="AP73" s="427"/>
      <c r="AQ73" s="428"/>
      <c r="AR73" s="292"/>
      <c r="AS73" s="26"/>
      <c r="AT73" s="23"/>
      <c r="AU73" s="53"/>
      <c r="AV73" s="54"/>
      <c r="AW73" s="54"/>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row>
    <row r="74" spans="1:73" s="4" customFormat="1" ht="13.5" customHeight="1">
      <c r="A74" s="276"/>
      <c r="B74" s="269"/>
      <c r="C74" s="79"/>
      <c r="D74" s="641"/>
      <c r="E74" s="642"/>
      <c r="F74" s="642"/>
      <c r="G74" s="642"/>
      <c r="H74" s="642"/>
      <c r="I74" s="642"/>
      <c r="J74" s="642"/>
      <c r="K74" s="642"/>
      <c r="L74" s="642"/>
      <c r="M74" s="642"/>
      <c r="N74" s="642"/>
      <c r="O74" s="642"/>
      <c r="P74" s="642"/>
      <c r="Q74" s="642"/>
      <c r="R74" s="642"/>
      <c r="S74" s="642"/>
      <c r="T74" s="642"/>
      <c r="U74" s="642"/>
      <c r="V74" s="642"/>
      <c r="W74" s="642"/>
      <c r="X74" s="642"/>
      <c r="Y74" s="642"/>
      <c r="Z74" s="642"/>
      <c r="AA74" s="642"/>
      <c r="AB74" s="642"/>
      <c r="AC74" s="642"/>
      <c r="AD74" s="642"/>
      <c r="AE74" s="642"/>
      <c r="AF74" s="642"/>
      <c r="AG74" s="642"/>
      <c r="AH74" s="642"/>
      <c r="AI74" s="642"/>
      <c r="AJ74" s="643"/>
      <c r="AK74" s="269"/>
      <c r="AL74" s="269"/>
      <c r="AM74" s="269"/>
      <c r="AN74" s="269"/>
      <c r="AO74" s="269"/>
      <c r="AP74" s="269"/>
      <c r="AQ74" s="78"/>
      <c r="AR74" s="292"/>
      <c r="AS74" s="26"/>
      <c r="AT74" s="23"/>
      <c r="AU74" s="53"/>
      <c r="AV74" s="54"/>
      <c r="AW74" s="54"/>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row>
    <row r="75" spans="1:73" s="4" customFormat="1" ht="8.1" customHeight="1">
      <c r="A75" s="276"/>
      <c r="B75" s="269"/>
      <c r="C75" s="80"/>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81"/>
      <c r="AL75" s="81"/>
      <c r="AM75" s="81"/>
      <c r="AN75" s="81"/>
      <c r="AO75" s="81"/>
      <c r="AP75" s="81"/>
      <c r="AQ75" s="82"/>
      <c r="AR75" s="292"/>
      <c r="AS75" s="26"/>
      <c r="AT75" s="23"/>
      <c r="AU75" s="53"/>
      <c r="AV75" s="54"/>
      <c r="AW75" s="54"/>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row>
    <row r="76" spans="1:73" s="4" customFormat="1" ht="8.1" customHeight="1">
      <c r="A76" s="302"/>
      <c r="B76" s="81"/>
      <c r="C76" s="81"/>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81"/>
      <c r="AL76" s="81"/>
      <c r="AM76" s="81"/>
      <c r="AN76" s="81"/>
      <c r="AO76" s="81"/>
      <c r="AP76" s="81"/>
      <c r="AQ76" s="81"/>
      <c r="AR76" s="305"/>
      <c r="AS76" s="26"/>
      <c r="AT76" s="23"/>
      <c r="AU76" s="53"/>
      <c r="AV76" s="54"/>
      <c r="AW76" s="54"/>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row>
    <row r="77" spans="1:73" s="5" customFormat="1" ht="13.5" customHeight="1">
      <c r="A77" s="306" t="s">
        <v>200</v>
      </c>
      <c r="B77" s="307"/>
      <c r="C77" s="308"/>
      <c r="D77" s="308"/>
      <c r="E77" s="308"/>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137"/>
      <c r="AQ77" s="137"/>
      <c r="AR77" s="138"/>
      <c r="AS77" s="216"/>
      <c r="AT77" s="216"/>
      <c r="AU77" s="216"/>
      <c r="AV77" s="132"/>
      <c r="AW77" s="132"/>
    </row>
    <row r="78" spans="1:73" s="14" customFormat="1" ht="13.5" customHeight="1">
      <c r="A78" s="154"/>
      <c r="B78" s="93" t="s">
        <v>352</v>
      </c>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7"/>
      <c r="AS78" s="65"/>
      <c r="AT78" s="66"/>
      <c r="AU78" s="214"/>
      <c r="AV78" s="51"/>
      <c r="AW78" s="51"/>
    </row>
    <row r="79" spans="1:73" s="5" customFormat="1" ht="13.5" customHeight="1">
      <c r="A79" s="297"/>
      <c r="B79" s="93"/>
      <c r="C79" s="549" t="s">
        <v>358</v>
      </c>
      <c r="D79" s="550"/>
      <c r="E79" s="550"/>
      <c r="F79" s="550"/>
      <c r="G79" s="550"/>
      <c r="H79" s="550"/>
      <c r="I79" s="550"/>
      <c r="J79" s="550"/>
      <c r="K79" s="550"/>
      <c r="L79" s="550"/>
      <c r="M79" s="550"/>
      <c r="N79" s="550"/>
      <c r="O79" s="550"/>
      <c r="P79" s="550"/>
      <c r="Q79" s="550"/>
      <c r="R79" s="550"/>
      <c r="S79" s="550"/>
      <c r="T79" s="550"/>
      <c r="U79" s="550"/>
      <c r="V79" s="550"/>
      <c r="W79" s="550"/>
      <c r="X79" s="550"/>
      <c r="Y79" s="550"/>
      <c r="Z79" s="550"/>
      <c r="AA79" s="550"/>
      <c r="AB79" s="550"/>
      <c r="AC79" s="550"/>
      <c r="AD79" s="550"/>
      <c r="AE79" s="550"/>
      <c r="AF79" s="550"/>
      <c r="AG79" s="550"/>
      <c r="AH79" s="550"/>
      <c r="AI79" s="550"/>
      <c r="AJ79" s="550"/>
      <c r="AK79" s="550"/>
      <c r="AL79" s="550"/>
      <c r="AM79" s="550"/>
      <c r="AN79" s="550"/>
      <c r="AO79" s="550"/>
      <c r="AP79" s="550"/>
      <c r="AQ79" s="551"/>
      <c r="AR79" s="16"/>
      <c r="AS79" s="216"/>
      <c r="AT79" s="216"/>
      <c r="AU79" s="216"/>
      <c r="AV79" s="132"/>
      <c r="AW79" s="132"/>
    </row>
    <row r="80" spans="1:73" s="5" customFormat="1" ht="13.5" customHeight="1">
      <c r="A80" s="297"/>
      <c r="B80" s="93"/>
      <c r="C80" s="552"/>
      <c r="D80" s="553"/>
      <c r="E80" s="553"/>
      <c r="F80" s="553"/>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553"/>
      <c r="AK80" s="553"/>
      <c r="AL80" s="553"/>
      <c r="AM80" s="553"/>
      <c r="AN80" s="553"/>
      <c r="AO80" s="553"/>
      <c r="AP80" s="553"/>
      <c r="AQ80" s="554"/>
      <c r="AR80" s="16"/>
      <c r="AS80" s="216"/>
      <c r="AT80" s="216"/>
      <c r="AU80" s="216"/>
      <c r="AV80" s="132"/>
      <c r="AW80" s="132"/>
    </row>
    <row r="81" spans="1:73" s="5" customFormat="1" ht="13.5" customHeight="1">
      <c r="A81" s="297"/>
      <c r="B81" s="93"/>
      <c r="C81" s="552"/>
      <c r="D81" s="553"/>
      <c r="E81" s="553"/>
      <c r="F81" s="553"/>
      <c r="G81" s="553"/>
      <c r="H81" s="553"/>
      <c r="I81" s="553"/>
      <c r="J81" s="553"/>
      <c r="K81" s="553"/>
      <c r="L81" s="553"/>
      <c r="M81" s="553"/>
      <c r="N81" s="553"/>
      <c r="O81" s="553"/>
      <c r="P81" s="553"/>
      <c r="Q81" s="553"/>
      <c r="R81" s="553"/>
      <c r="S81" s="553"/>
      <c r="T81" s="553"/>
      <c r="U81" s="553"/>
      <c r="V81" s="553"/>
      <c r="W81" s="553"/>
      <c r="X81" s="553"/>
      <c r="Y81" s="553"/>
      <c r="Z81" s="553"/>
      <c r="AA81" s="553"/>
      <c r="AB81" s="553"/>
      <c r="AC81" s="553"/>
      <c r="AD81" s="553"/>
      <c r="AE81" s="553"/>
      <c r="AF81" s="553"/>
      <c r="AG81" s="553"/>
      <c r="AH81" s="553"/>
      <c r="AI81" s="553"/>
      <c r="AJ81" s="553"/>
      <c r="AK81" s="553"/>
      <c r="AL81" s="553"/>
      <c r="AM81" s="553"/>
      <c r="AN81" s="553"/>
      <c r="AO81" s="553"/>
      <c r="AP81" s="553"/>
      <c r="AQ81" s="554"/>
      <c r="AR81" s="16"/>
      <c r="AS81" s="216"/>
      <c r="AT81" s="216"/>
      <c r="AU81" s="216"/>
      <c r="AV81" s="132"/>
      <c r="AW81" s="132"/>
    </row>
    <row r="82" spans="1:73" s="5" customFormat="1" ht="13.5" customHeight="1">
      <c r="A82" s="297"/>
      <c r="B82" s="169"/>
      <c r="C82" s="555"/>
      <c r="D82" s="556"/>
      <c r="E82" s="556"/>
      <c r="F82" s="556"/>
      <c r="G82" s="556"/>
      <c r="H82" s="556"/>
      <c r="I82" s="556"/>
      <c r="J82" s="556"/>
      <c r="K82" s="556"/>
      <c r="L82" s="556"/>
      <c r="M82" s="556"/>
      <c r="N82" s="556"/>
      <c r="O82" s="556"/>
      <c r="P82" s="556"/>
      <c r="Q82" s="556"/>
      <c r="R82" s="556"/>
      <c r="S82" s="556"/>
      <c r="T82" s="556"/>
      <c r="U82" s="556"/>
      <c r="V82" s="556"/>
      <c r="W82" s="556"/>
      <c r="X82" s="556"/>
      <c r="Y82" s="556"/>
      <c r="Z82" s="556"/>
      <c r="AA82" s="556"/>
      <c r="AB82" s="556"/>
      <c r="AC82" s="556"/>
      <c r="AD82" s="556"/>
      <c r="AE82" s="556"/>
      <c r="AF82" s="556"/>
      <c r="AG82" s="556"/>
      <c r="AH82" s="556"/>
      <c r="AI82" s="556"/>
      <c r="AJ82" s="556"/>
      <c r="AK82" s="556"/>
      <c r="AL82" s="556"/>
      <c r="AM82" s="556"/>
      <c r="AN82" s="556"/>
      <c r="AO82" s="556"/>
      <c r="AP82" s="556"/>
      <c r="AQ82" s="557"/>
      <c r="AR82" s="16"/>
      <c r="AS82" s="216"/>
      <c r="AT82" s="216"/>
      <c r="AU82" s="216"/>
      <c r="AV82" s="132"/>
      <c r="AW82" s="132"/>
    </row>
    <row r="83" spans="1:73" s="5" customFormat="1" ht="13.5" customHeight="1">
      <c r="A83" s="291"/>
      <c r="B83" s="121" t="s">
        <v>314</v>
      </c>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41"/>
      <c r="AO83" s="41"/>
      <c r="AP83" s="110"/>
      <c r="AQ83" s="6"/>
      <c r="AR83" s="16"/>
      <c r="AS83" s="216"/>
      <c r="AT83" s="216"/>
      <c r="AU83" s="216"/>
      <c r="AV83" s="132"/>
      <c r="AW83" s="132"/>
    </row>
    <row r="84" spans="1:73" ht="13.5" customHeight="1">
      <c r="A84" s="79"/>
      <c r="B84" s="269"/>
      <c r="C84" s="634" t="s">
        <v>189</v>
      </c>
      <c r="D84" s="381"/>
      <c r="E84" s="381"/>
      <c r="F84" s="381"/>
      <c r="G84" s="381"/>
      <c r="H84" s="381"/>
      <c r="I84" s="381"/>
      <c r="J84" s="381"/>
      <c r="K84" s="381"/>
      <c r="L84" s="381"/>
      <c r="M84" s="381"/>
      <c r="N84" s="381"/>
      <c r="O84" s="381"/>
      <c r="P84" s="381"/>
      <c r="Q84" s="381"/>
      <c r="R84" s="381"/>
      <c r="S84" s="381"/>
      <c r="T84" s="381"/>
      <c r="U84" s="381"/>
      <c r="V84" s="635"/>
      <c r="W84" s="269" t="s">
        <v>188</v>
      </c>
      <c r="X84" s="634" t="s">
        <v>192</v>
      </c>
      <c r="Y84" s="636"/>
      <c r="Z84" s="636"/>
      <c r="AA84" s="636"/>
      <c r="AB84" s="636"/>
      <c r="AC84" s="636"/>
      <c r="AD84" s="636"/>
      <c r="AE84" s="636"/>
      <c r="AF84" s="636"/>
      <c r="AG84" s="636"/>
      <c r="AH84" s="636"/>
      <c r="AI84" s="636"/>
      <c r="AJ84" s="636"/>
      <c r="AK84" s="636"/>
      <c r="AL84" s="636"/>
      <c r="AM84" s="636"/>
      <c r="AN84" s="636"/>
      <c r="AO84" s="636"/>
      <c r="AP84" s="636"/>
      <c r="AQ84" s="637"/>
      <c r="AR84" s="277"/>
      <c r="AS84" s="216"/>
    </row>
    <row r="85" spans="1:73" ht="13.5" customHeight="1">
      <c r="A85" s="79"/>
      <c r="B85" s="78"/>
      <c r="C85" s="558" t="s">
        <v>202</v>
      </c>
      <c r="D85" s="559"/>
      <c r="E85" s="559"/>
      <c r="F85" s="559"/>
      <c r="G85" s="559"/>
      <c r="H85" s="559"/>
      <c r="I85" s="559"/>
      <c r="J85" s="559"/>
      <c r="K85" s="559"/>
      <c r="L85" s="559"/>
      <c r="M85" s="559"/>
      <c r="N85" s="559"/>
      <c r="O85" s="559"/>
      <c r="P85" s="559"/>
      <c r="Q85" s="559"/>
      <c r="R85" s="559"/>
      <c r="S85" s="559"/>
      <c r="T85" s="559"/>
      <c r="U85" s="559"/>
      <c r="V85" s="560"/>
      <c r="W85" s="269"/>
      <c r="X85" s="558" t="s">
        <v>204</v>
      </c>
      <c r="Y85" s="567"/>
      <c r="Z85" s="567"/>
      <c r="AA85" s="567"/>
      <c r="AB85" s="567"/>
      <c r="AC85" s="567"/>
      <c r="AD85" s="567"/>
      <c r="AE85" s="567"/>
      <c r="AF85" s="567"/>
      <c r="AG85" s="567"/>
      <c r="AH85" s="567"/>
      <c r="AI85" s="567"/>
      <c r="AJ85" s="567"/>
      <c r="AK85" s="567"/>
      <c r="AL85" s="567"/>
      <c r="AM85" s="567"/>
      <c r="AN85" s="567"/>
      <c r="AO85" s="567"/>
      <c r="AP85" s="567"/>
      <c r="AQ85" s="568"/>
      <c r="AR85" s="277"/>
      <c r="AS85" s="216"/>
      <c r="AT85" s="216"/>
      <c r="AU85" s="216"/>
    </row>
    <row r="86" spans="1:73" ht="13.5" customHeight="1">
      <c r="A86" s="79"/>
      <c r="B86" s="78"/>
      <c r="C86" s="561"/>
      <c r="D86" s="562"/>
      <c r="E86" s="562"/>
      <c r="F86" s="562"/>
      <c r="G86" s="562"/>
      <c r="H86" s="562"/>
      <c r="I86" s="562"/>
      <c r="J86" s="562"/>
      <c r="K86" s="562"/>
      <c r="L86" s="562"/>
      <c r="M86" s="562"/>
      <c r="N86" s="562"/>
      <c r="O86" s="562"/>
      <c r="P86" s="562"/>
      <c r="Q86" s="562"/>
      <c r="R86" s="562"/>
      <c r="S86" s="562"/>
      <c r="T86" s="562"/>
      <c r="U86" s="562"/>
      <c r="V86" s="563"/>
      <c r="W86" s="269"/>
      <c r="X86" s="644"/>
      <c r="Y86" s="569"/>
      <c r="Z86" s="569"/>
      <c r="AA86" s="569"/>
      <c r="AB86" s="569"/>
      <c r="AC86" s="569"/>
      <c r="AD86" s="569"/>
      <c r="AE86" s="569"/>
      <c r="AF86" s="569"/>
      <c r="AG86" s="569"/>
      <c r="AH86" s="569"/>
      <c r="AI86" s="569"/>
      <c r="AJ86" s="569"/>
      <c r="AK86" s="569"/>
      <c r="AL86" s="569"/>
      <c r="AM86" s="569"/>
      <c r="AN86" s="569"/>
      <c r="AO86" s="569"/>
      <c r="AP86" s="569"/>
      <c r="AQ86" s="570"/>
      <c r="AR86" s="277"/>
      <c r="AS86" s="216"/>
      <c r="AT86" s="216"/>
      <c r="AU86" s="216"/>
    </row>
    <row r="87" spans="1:73" ht="13.5" customHeight="1">
      <c r="A87" s="79"/>
      <c r="B87" s="78"/>
      <c r="C87" s="561"/>
      <c r="D87" s="562"/>
      <c r="E87" s="562"/>
      <c r="F87" s="562"/>
      <c r="G87" s="562"/>
      <c r="H87" s="562"/>
      <c r="I87" s="562"/>
      <c r="J87" s="562"/>
      <c r="K87" s="562"/>
      <c r="L87" s="562"/>
      <c r="M87" s="562"/>
      <c r="N87" s="562"/>
      <c r="O87" s="562"/>
      <c r="P87" s="562"/>
      <c r="Q87" s="562"/>
      <c r="R87" s="562"/>
      <c r="S87" s="562"/>
      <c r="T87" s="562"/>
      <c r="U87" s="562"/>
      <c r="V87" s="563"/>
      <c r="W87" s="269"/>
      <c r="X87" s="644"/>
      <c r="Y87" s="569"/>
      <c r="Z87" s="569"/>
      <c r="AA87" s="569"/>
      <c r="AB87" s="569"/>
      <c r="AC87" s="569"/>
      <c r="AD87" s="569"/>
      <c r="AE87" s="569"/>
      <c r="AF87" s="569"/>
      <c r="AG87" s="569"/>
      <c r="AH87" s="569"/>
      <c r="AI87" s="569"/>
      <c r="AJ87" s="569"/>
      <c r="AK87" s="569"/>
      <c r="AL87" s="569"/>
      <c r="AM87" s="569"/>
      <c r="AN87" s="569"/>
      <c r="AO87" s="569"/>
      <c r="AP87" s="569"/>
      <c r="AQ87" s="570"/>
      <c r="AR87" s="277"/>
      <c r="AS87" s="216"/>
      <c r="AT87" s="216"/>
      <c r="AU87" s="216"/>
    </row>
    <row r="88" spans="1:73" ht="13.5" customHeight="1">
      <c r="A88" s="79"/>
      <c r="B88" s="78"/>
      <c r="C88" s="561"/>
      <c r="D88" s="562"/>
      <c r="E88" s="562"/>
      <c r="F88" s="562"/>
      <c r="G88" s="562"/>
      <c r="H88" s="562"/>
      <c r="I88" s="562"/>
      <c r="J88" s="562"/>
      <c r="K88" s="562"/>
      <c r="L88" s="562"/>
      <c r="M88" s="562"/>
      <c r="N88" s="562"/>
      <c r="O88" s="562"/>
      <c r="P88" s="562"/>
      <c r="Q88" s="562"/>
      <c r="R88" s="562"/>
      <c r="S88" s="562"/>
      <c r="T88" s="562"/>
      <c r="U88" s="562"/>
      <c r="V88" s="563"/>
      <c r="W88" s="269"/>
      <c r="X88" s="644"/>
      <c r="Y88" s="569"/>
      <c r="Z88" s="569"/>
      <c r="AA88" s="569"/>
      <c r="AB88" s="569"/>
      <c r="AC88" s="569"/>
      <c r="AD88" s="569"/>
      <c r="AE88" s="569"/>
      <c r="AF88" s="569"/>
      <c r="AG88" s="569"/>
      <c r="AH88" s="569"/>
      <c r="AI88" s="569"/>
      <c r="AJ88" s="569"/>
      <c r="AK88" s="569"/>
      <c r="AL88" s="569"/>
      <c r="AM88" s="569"/>
      <c r="AN88" s="569"/>
      <c r="AO88" s="569"/>
      <c r="AP88" s="569"/>
      <c r="AQ88" s="570"/>
      <c r="AR88" s="277"/>
      <c r="AS88" s="216"/>
      <c r="AT88" s="216"/>
      <c r="AU88" s="216"/>
    </row>
    <row r="89" spans="1:73" ht="13.5" customHeight="1">
      <c r="A89" s="79"/>
      <c r="B89" s="78"/>
      <c r="C89" s="564"/>
      <c r="D89" s="565"/>
      <c r="E89" s="565"/>
      <c r="F89" s="565"/>
      <c r="G89" s="565"/>
      <c r="H89" s="565"/>
      <c r="I89" s="565"/>
      <c r="J89" s="565"/>
      <c r="K89" s="565"/>
      <c r="L89" s="565"/>
      <c r="M89" s="565"/>
      <c r="N89" s="565"/>
      <c r="O89" s="565"/>
      <c r="P89" s="565"/>
      <c r="Q89" s="565"/>
      <c r="R89" s="565"/>
      <c r="S89" s="565"/>
      <c r="T89" s="565"/>
      <c r="U89" s="565"/>
      <c r="V89" s="566"/>
      <c r="W89" s="269"/>
      <c r="X89" s="571"/>
      <c r="Y89" s="572"/>
      <c r="Z89" s="572"/>
      <c r="AA89" s="572"/>
      <c r="AB89" s="572"/>
      <c r="AC89" s="572"/>
      <c r="AD89" s="572"/>
      <c r="AE89" s="572"/>
      <c r="AF89" s="572"/>
      <c r="AG89" s="572"/>
      <c r="AH89" s="572"/>
      <c r="AI89" s="572"/>
      <c r="AJ89" s="572"/>
      <c r="AK89" s="572"/>
      <c r="AL89" s="572"/>
      <c r="AM89" s="572"/>
      <c r="AN89" s="572"/>
      <c r="AO89" s="572"/>
      <c r="AP89" s="572"/>
      <c r="AQ89" s="573"/>
      <c r="AR89" s="277"/>
      <c r="AS89" s="216"/>
      <c r="AT89" s="216"/>
      <c r="AU89" s="216"/>
    </row>
    <row r="90" spans="1:73" s="4" customFormat="1" ht="13.5" customHeight="1">
      <c r="A90" s="276"/>
      <c r="B90" s="269"/>
      <c r="C90" s="344" t="s">
        <v>229</v>
      </c>
      <c r="D90" s="342"/>
      <c r="E90" s="342"/>
      <c r="F90" s="342"/>
      <c r="G90" s="342"/>
      <c r="H90" s="342"/>
      <c r="I90" s="342"/>
      <c r="J90" s="342"/>
      <c r="K90" s="342"/>
      <c r="L90" s="342"/>
      <c r="M90" s="342"/>
      <c r="N90" s="342"/>
      <c r="O90" s="342"/>
      <c r="P90" s="342"/>
      <c r="Q90" s="342"/>
      <c r="R90" s="342"/>
      <c r="S90" s="342"/>
      <c r="T90" s="342"/>
      <c r="U90" s="342"/>
      <c r="V90" s="342"/>
      <c r="W90" s="342"/>
      <c r="X90" s="342"/>
      <c r="Y90" s="342"/>
      <c r="Z90" s="342"/>
      <c r="AA90" s="342"/>
      <c r="AB90" s="342"/>
      <c r="AC90" s="342"/>
      <c r="AD90" s="342"/>
      <c r="AE90" s="342"/>
      <c r="AF90" s="342"/>
      <c r="AG90" s="342"/>
      <c r="AH90" s="342"/>
      <c r="AI90" s="342"/>
      <c r="AJ90" s="342"/>
      <c r="AK90" s="342"/>
      <c r="AL90" s="342"/>
      <c r="AM90" s="342"/>
      <c r="AN90" s="342"/>
      <c r="AO90" s="342"/>
      <c r="AP90" s="342"/>
      <c r="AQ90" s="343"/>
      <c r="AR90" s="292"/>
      <c r="AS90" s="26"/>
      <c r="AT90" s="23"/>
      <c r="AU90" s="53"/>
      <c r="AV90" s="54"/>
      <c r="AW90" s="54"/>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row>
    <row r="91" spans="1:73" s="4" customFormat="1" ht="13.5" customHeight="1">
      <c r="A91" s="276"/>
      <c r="B91" s="78"/>
      <c r="C91" s="76" t="s">
        <v>214</v>
      </c>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77"/>
      <c r="AR91" s="292"/>
      <c r="AS91" s="26"/>
      <c r="AT91" s="23"/>
      <c r="AU91" s="53"/>
      <c r="AV91" s="54"/>
      <c r="AW91" s="54"/>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row>
    <row r="92" spans="1:73" s="4" customFormat="1" ht="13.5" customHeight="1">
      <c r="A92" s="276"/>
      <c r="B92" s="78"/>
      <c r="C92" s="628" t="s">
        <v>210</v>
      </c>
      <c r="D92" s="629"/>
      <c r="E92" s="630"/>
      <c r="F92" s="631"/>
      <c r="G92" s="632"/>
      <c r="H92" s="75" t="s">
        <v>218</v>
      </c>
      <c r="I92" s="89"/>
      <c r="J92" s="269"/>
      <c r="K92" s="269" t="s">
        <v>212</v>
      </c>
      <c r="L92" s="630"/>
      <c r="M92" s="631"/>
      <c r="N92" s="632"/>
      <c r="O92" s="270" t="s">
        <v>217</v>
      </c>
      <c r="P92" s="269"/>
      <c r="Q92" s="269" t="s">
        <v>212</v>
      </c>
      <c r="R92" s="576"/>
      <c r="S92" s="577"/>
      <c r="T92" s="578"/>
      <c r="U92" s="270" t="s">
        <v>216</v>
      </c>
      <c r="V92" s="269"/>
      <c r="W92" s="269"/>
      <c r="X92" s="269"/>
      <c r="Y92" s="269" t="s">
        <v>212</v>
      </c>
      <c r="Z92" s="503">
        <v>6.0999999999999997E-4</v>
      </c>
      <c r="AA92" s="633"/>
      <c r="AB92" s="633"/>
      <c r="AC92" s="633"/>
      <c r="AD92" s="108"/>
      <c r="AE92" s="293"/>
      <c r="AF92" s="293"/>
      <c r="AG92" s="293"/>
      <c r="AH92" s="269"/>
      <c r="AI92" s="269"/>
      <c r="AJ92" s="106" t="s">
        <v>347</v>
      </c>
      <c r="AK92" s="269" t="s">
        <v>215</v>
      </c>
      <c r="AL92" s="576">
        <f>(E92*L92*R92/100*Z92)*12</f>
        <v>0</v>
      </c>
      <c r="AM92" s="577"/>
      <c r="AN92" s="578"/>
      <c r="AO92" s="426" t="s">
        <v>230</v>
      </c>
      <c r="AP92" s="427"/>
      <c r="AQ92" s="428"/>
      <c r="AR92" s="292"/>
      <c r="AS92" s="26"/>
      <c r="AT92" s="23"/>
      <c r="AU92" s="53"/>
      <c r="AV92" s="54"/>
      <c r="AW92" s="54"/>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row>
    <row r="93" spans="1:73" s="4" customFormat="1" ht="13.5" customHeight="1">
      <c r="A93" s="276"/>
      <c r="B93" s="78"/>
      <c r="C93" s="79" t="s">
        <v>213</v>
      </c>
      <c r="D93" s="269"/>
      <c r="E93" s="269"/>
      <c r="F93" s="269"/>
      <c r="G93" s="269"/>
      <c r="H93" s="269"/>
      <c r="I93" s="269"/>
      <c r="J93" s="269"/>
      <c r="K93" s="269"/>
      <c r="L93" s="269"/>
      <c r="M93" s="269"/>
      <c r="N93" s="269"/>
      <c r="O93" s="269"/>
      <c r="P93" s="269"/>
      <c r="Q93" s="269"/>
      <c r="R93" s="213"/>
      <c r="S93" s="213"/>
      <c r="T93" s="213"/>
      <c r="U93" s="269"/>
      <c r="V93" s="269"/>
      <c r="W93" s="269"/>
      <c r="X93" s="269"/>
      <c r="Y93" s="269"/>
      <c r="Z93" s="213"/>
      <c r="AA93" s="213"/>
      <c r="AB93" s="213"/>
      <c r="AC93" s="294"/>
      <c r="AD93" s="249"/>
      <c r="AE93" s="249"/>
      <c r="AF93" s="249"/>
      <c r="AG93" s="249"/>
      <c r="AH93" s="269"/>
      <c r="AI93" s="269"/>
      <c r="AJ93" s="107"/>
      <c r="AK93" s="269"/>
      <c r="AL93" s="213"/>
      <c r="AM93" s="213"/>
      <c r="AN93" s="213"/>
      <c r="AO93" s="93"/>
      <c r="AP93" s="93"/>
      <c r="AQ93" s="94"/>
      <c r="AR93" s="292"/>
      <c r="AS93" s="26"/>
      <c r="AT93" s="23"/>
      <c r="AU93" s="53"/>
      <c r="AV93" s="54"/>
      <c r="AW93" s="54"/>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row>
    <row r="94" spans="1:73" s="4" customFormat="1" ht="13.5" customHeight="1">
      <c r="A94" s="276"/>
      <c r="B94" s="78"/>
      <c r="C94" s="628" t="s">
        <v>210</v>
      </c>
      <c r="D94" s="629"/>
      <c r="E94" s="576">
        <v>8270</v>
      </c>
      <c r="F94" s="577"/>
      <c r="G94" s="578"/>
      <c r="H94" s="75" t="s">
        <v>218</v>
      </c>
      <c r="I94" s="89"/>
      <c r="J94" s="269"/>
      <c r="K94" s="269"/>
      <c r="L94" s="269"/>
      <c r="M94" s="269"/>
      <c r="N94" s="269"/>
      <c r="O94" s="269"/>
      <c r="P94" s="269"/>
      <c r="Q94" s="269" t="s">
        <v>212</v>
      </c>
      <c r="R94" s="576">
        <v>18</v>
      </c>
      <c r="S94" s="577"/>
      <c r="T94" s="578"/>
      <c r="U94" s="270" t="s">
        <v>216</v>
      </c>
      <c r="V94" s="269"/>
      <c r="W94" s="269"/>
      <c r="X94" s="269"/>
      <c r="Y94" s="269" t="s">
        <v>212</v>
      </c>
      <c r="Z94" s="503">
        <v>6.0999999999999997E-4</v>
      </c>
      <c r="AA94" s="633"/>
      <c r="AB94" s="633"/>
      <c r="AC94" s="633"/>
      <c r="AD94" s="295"/>
      <c r="AE94" s="295"/>
      <c r="AF94" s="295"/>
      <c r="AG94" s="249"/>
      <c r="AH94" s="269"/>
      <c r="AI94" s="269"/>
      <c r="AJ94" s="106" t="s">
        <v>347</v>
      </c>
      <c r="AK94" s="269" t="s">
        <v>215</v>
      </c>
      <c r="AL94" s="576">
        <f>(E94*R94/100*Z94)*12</f>
        <v>10.896552</v>
      </c>
      <c r="AM94" s="577"/>
      <c r="AN94" s="578"/>
      <c r="AO94" s="426" t="s">
        <v>230</v>
      </c>
      <c r="AP94" s="427"/>
      <c r="AQ94" s="428"/>
      <c r="AR94" s="292"/>
      <c r="AS94" s="26"/>
      <c r="AT94" s="23"/>
      <c r="AU94" s="53"/>
      <c r="AV94" s="54"/>
      <c r="AW94" s="54"/>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row>
    <row r="95" spans="1:73" s="4" customFormat="1" ht="13.5" customHeight="1">
      <c r="A95" s="276"/>
      <c r="B95" s="78"/>
      <c r="C95" s="79" t="s">
        <v>221</v>
      </c>
      <c r="D95" s="269"/>
      <c r="E95" s="269"/>
      <c r="F95" s="269"/>
      <c r="G95" s="269"/>
      <c r="H95" s="269"/>
      <c r="I95" s="269"/>
      <c r="J95" s="269"/>
      <c r="K95" s="269"/>
      <c r="L95" s="269"/>
      <c r="M95" s="269"/>
      <c r="N95" s="269"/>
      <c r="O95" s="269"/>
      <c r="P95" s="269"/>
      <c r="Q95" s="269"/>
      <c r="R95" s="213"/>
      <c r="S95" s="213"/>
      <c r="T95" s="213"/>
      <c r="U95" s="269"/>
      <c r="V95" s="269"/>
      <c r="W95" s="269"/>
      <c r="X95" s="269"/>
      <c r="Y95" s="269"/>
      <c r="Z95" s="213"/>
      <c r="AA95" s="213"/>
      <c r="AB95" s="213"/>
      <c r="AC95" s="294"/>
      <c r="AD95" s="269"/>
      <c r="AE95" s="269"/>
      <c r="AF95" s="269"/>
      <c r="AG95" s="249"/>
      <c r="AH95" s="269"/>
      <c r="AI95" s="269"/>
      <c r="AJ95" s="107"/>
      <c r="AK95" s="269"/>
      <c r="AL95" s="213"/>
      <c r="AM95" s="213"/>
      <c r="AN95" s="213"/>
      <c r="AO95" s="93"/>
      <c r="AP95" s="93"/>
      <c r="AQ95" s="94"/>
      <c r="AR95" s="292"/>
      <c r="AS95" s="26"/>
      <c r="AT95" s="23"/>
      <c r="AU95" s="53"/>
      <c r="AV95" s="54"/>
      <c r="AW95" s="54"/>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row>
    <row r="96" spans="1:73" s="4" customFormat="1" ht="13.5" customHeight="1">
      <c r="A96" s="276"/>
      <c r="B96" s="78"/>
      <c r="C96" s="628" t="s">
        <v>210</v>
      </c>
      <c r="D96" s="629"/>
      <c r="E96" s="630"/>
      <c r="F96" s="631"/>
      <c r="G96" s="632"/>
      <c r="H96" s="75" t="s">
        <v>218</v>
      </c>
      <c r="I96" s="89"/>
      <c r="J96" s="269"/>
      <c r="K96" s="269"/>
      <c r="L96" s="269"/>
      <c r="M96" s="269"/>
      <c r="N96" s="269"/>
      <c r="O96" s="269"/>
      <c r="P96" s="269"/>
      <c r="Q96" s="269" t="s">
        <v>212</v>
      </c>
      <c r="R96" s="576"/>
      <c r="S96" s="577"/>
      <c r="T96" s="578"/>
      <c r="U96" s="270" t="s">
        <v>216</v>
      </c>
      <c r="V96" s="269"/>
      <c r="W96" s="269"/>
      <c r="X96" s="269"/>
      <c r="Y96" s="269" t="s">
        <v>212</v>
      </c>
      <c r="Z96" s="503">
        <v>6.0999999999999997E-4</v>
      </c>
      <c r="AA96" s="633"/>
      <c r="AB96" s="633"/>
      <c r="AC96" s="633"/>
      <c r="AD96" s="108"/>
      <c r="AE96" s="293"/>
      <c r="AF96" s="293"/>
      <c r="AG96" s="293"/>
      <c r="AH96" s="269"/>
      <c r="AI96" s="269"/>
      <c r="AJ96" s="106" t="s">
        <v>347</v>
      </c>
      <c r="AK96" s="269" t="s">
        <v>215</v>
      </c>
      <c r="AL96" s="576">
        <f>(E96*R96/100*Z96)*12</f>
        <v>0</v>
      </c>
      <c r="AM96" s="577"/>
      <c r="AN96" s="578"/>
      <c r="AO96" s="426" t="s">
        <v>230</v>
      </c>
      <c r="AP96" s="427"/>
      <c r="AQ96" s="428"/>
      <c r="AR96" s="292"/>
      <c r="AS96" s="26"/>
      <c r="AT96" s="23"/>
      <c r="AU96" s="53"/>
      <c r="AV96" s="54"/>
      <c r="AW96" s="54"/>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row>
    <row r="97" spans="1:73" s="4" customFormat="1" ht="13.5" customHeight="1">
      <c r="A97" s="276"/>
      <c r="B97" s="78"/>
      <c r="C97" s="79" t="s">
        <v>220</v>
      </c>
      <c r="D97" s="269"/>
      <c r="E97" s="269"/>
      <c r="F97" s="269"/>
      <c r="G97" s="269"/>
      <c r="H97" s="269"/>
      <c r="I97" s="269"/>
      <c r="J97" s="269"/>
      <c r="K97" s="269"/>
      <c r="L97" s="269"/>
      <c r="M97" s="269"/>
      <c r="N97" s="269"/>
      <c r="O97" s="269"/>
      <c r="P97" s="269"/>
      <c r="Q97" s="269"/>
      <c r="R97" s="213"/>
      <c r="S97" s="213"/>
      <c r="T97" s="213"/>
      <c r="U97" s="269"/>
      <c r="V97" s="269"/>
      <c r="W97" s="269"/>
      <c r="X97" s="269"/>
      <c r="Y97" s="269"/>
      <c r="Z97" s="269"/>
      <c r="AA97" s="269"/>
      <c r="AB97" s="269"/>
      <c r="AC97" s="249"/>
      <c r="AD97" s="249"/>
      <c r="AE97" s="249"/>
      <c r="AF97" s="249"/>
      <c r="AG97" s="249"/>
      <c r="AH97" s="269"/>
      <c r="AI97" s="269"/>
      <c r="AJ97" s="107"/>
      <c r="AK97" s="269"/>
      <c r="AL97" s="213"/>
      <c r="AM97" s="213"/>
      <c r="AN97" s="213"/>
      <c r="AO97" s="93"/>
      <c r="AP97" s="93"/>
      <c r="AQ97" s="94"/>
      <c r="AR97" s="292"/>
      <c r="AS97" s="26"/>
      <c r="AT97" s="23"/>
      <c r="AU97" s="53"/>
      <c r="AV97" s="54"/>
      <c r="AW97" s="54"/>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row>
    <row r="98" spans="1:73" s="4" customFormat="1" ht="13.5" customHeight="1">
      <c r="A98" s="276"/>
      <c r="B98" s="78"/>
      <c r="C98" s="645" t="s">
        <v>237</v>
      </c>
      <c r="D98" s="646"/>
      <c r="E98" s="647"/>
      <c r="F98" s="648"/>
      <c r="G98" s="649"/>
      <c r="H98" s="649"/>
      <c r="I98" s="649"/>
      <c r="J98" s="650"/>
      <c r="K98" s="269"/>
      <c r="L98" s="630"/>
      <c r="M98" s="631"/>
      <c r="N98" s="632"/>
      <c r="O98" s="410" t="str">
        <f>IFERROR(VLOOKUP(F71,入力上の留意点!B39:K49,9,FALSE),"")&amp;"/月"</f>
        <v>/月</v>
      </c>
      <c r="P98" s="411"/>
      <c r="Q98" s="269" t="s">
        <v>212</v>
      </c>
      <c r="R98" s="576"/>
      <c r="S98" s="577"/>
      <c r="T98" s="578"/>
      <c r="U98" s="270" t="s">
        <v>216</v>
      </c>
      <c r="V98" s="269"/>
      <c r="W98" s="269"/>
      <c r="X98" s="269"/>
      <c r="Y98" s="269" t="s">
        <v>212</v>
      </c>
      <c r="Z98" s="651"/>
      <c r="AA98" s="652"/>
      <c r="AB98" s="653"/>
      <c r="AC98" s="296"/>
      <c r="AD98" s="295"/>
      <c r="AE98" s="295"/>
      <c r="AF98" s="295"/>
      <c r="AG98" s="249"/>
      <c r="AH98" s="269"/>
      <c r="AI98" s="269"/>
      <c r="AJ98" s="106" t="s">
        <v>347</v>
      </c>
      <c r="AK98" s="269" t="s">
        <v>215</v>
      </c>
      <c r="AL98" s="576">
        <f>(L98*R98/100*Z98)*12</f>
        <v>0</v>
      </c>
      <c r="AM98" s="577"/>
      <c r="AN98" s="578"/>
      <c r="AO98" s="426" t="s">
        <v>230</v>
      </c>
      <c r="AP98" s="427"/>
      <c r="AQ98" s="428"/>
      <c r="AR98" s="292"/>
      <c r="AS98" s="26"/>
      <c r="AT98" s="23"/>
      <c r="AU98" s="53"/>
      <c r="AV98" s="54"/>
      <c r="AW98" s="54"/>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row>
    <row r="99" spans="1:73" s="4" customFormat="1" ht="13.5" customHeight="1">
      <c r="A99" s="276"/>
      <c r="B99" s="78"/>
      <c r="C99" s="79" t="s">
        <v>219</v>
      </c>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c r="AH99" s="269"/>
      <c r="AI99" s="269"/>
      <c r="AJ99" s="269"/>
      <c r="AK99" s="269"/>
      <c r="AL99" s="213"/>
      <c r="AM99" s="213"/>
      <c r="AN99" s="213"/>
      <c r="AO99" s="93"/>
      <c r="AP99" s="93"/>
      <c r="AQ99" s="94"/>
      <c r="AR99" s="292"/>
      <c r="AS99" s="26"/>
      <c r="AT99" s="23"/>
      <c r="AU99" s="53"/>
      <c r="AV99" s="54"/>
      <c r="AW99" s="54"/>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row>
    <row r="100" spans="1:73" s="4" customFormat="1" ht="13.5" customHeight="1">
      <c r="A100" s="276"/>
      <c r="B100" s="78"/>
      <c r="C100" s="79"/>
      <c r="D100" s="638"/>
      <c r="E100" s="639"/>
      <c r="F100" s="639"/>
      <c r="G100" s="639"/>
      <c r="H100" s="639"/>
      <c r="I100" s="639"/>
      <c r="J100" s="639"/>
      <c r="K100" s="639"/>
      <c r="L100" s="639"/>
      <c r="M100" s="639"/>
      <c r="N100" s="639"/>
      <c r="O100" s="639"/>
      <c r="P100" s="639"/>
      <c r="Q100" s="639"/>
      <c r="R100" s="639"/>
      <c r="S100" s="639"/>
      <c r="T100" s="639"/>
      <c r="U100" s="639"/>
      <c r="V100" s="639"/>
      <c r="W100" s="639"/>
      <c r="X100" s="639"/>
      <c r="Y100" s="639"/>
      <c r="Z100" s="639"/>
      <c r="AA100" s="639"/>
      <c r="AB100" s="639"/>
      <c r="AC100" s="639"/>
      <c r="AD100" s="639"/>
      <c r="AE100" s="639"/>
      <c r="AF100" s="639"/>
      <c r="AG100" s="639"/>
      <c r="AH100" s="639"/>
      <c r="AI100" s="639"/>
      <c r="AJ100" s="640"/>
      <c r="AK100" s="269" t="s">
        <v>215</v>
      </c>
      <c r="AL100" s="576"/>
      <c r="AM100" s="577"/>
      <c r="AN100" s="578"/>
      <c r="AO100" s="426" t="s">
        <v>230</v>
      </c>
      <c r="AP100" s="427"/>
      <c r="AQ100" s="428"/>
      <c r="AR100" s="292"/>
      <c r="AS100" s="26"/>
      <c r="AT100" s="23"/>
      <c r="AU100" s="53"/>
      <c r="AV100" s="54"/>
      <c r="AW100" s="54"/>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row>
    <row r="101" spans="1:73" s="4" customFormat="1" ht="13.5" customHeight="1">
      <c r="A101" s="276"/>
      <c r="B101" s="78"/>
      <c r="C101" s="79"/>
      <c r="D101" s="641"/>
      <c r="E101" s="642"/>
      <c r="F101" s="642"/>
      <c r="G101" s="642"/>
      <c r="H101" s="642"/>
      <c r="I101" s="642"/>
      <c r="J101" s="642"/>
      <c r="K101" s="642"/>
      <c r="L101" s="642"/>
      <c r="M101" s="642"/>
      <c r="N101" s="642"/>
      <c r="O101" s="642"/>
      <c r="P101" s="642"/>
      <c r="Q101" s="642"/>
      <c r="R101" s="642"/>
      <c r="S101" s="642"/>
      <c r="T101" s="642"/>
      <c r="U101" s="642"/>
      <c r="V101" s="642"/>
      <c r="W101" s="642"/>
      <c r="X101" s="642"/>
      <c r="Y101" s="642"/>
      <c r="Z101" s="642"/>
      <c r="AA101" s="642"/>
      <c r="AB101" s="642"/>
      <c r="AC101" s="642"/>
      <c r="AD101" s="642"/>
      <c r="AE101" s="642"/>
      <c r="AF101" s="642"/>
      <c r="AG101" s="642"/>
      <c r="AH101" s="642"/>
      <c r="AI101" s="642"/>
      <c r="AJ101" s="643"/>
      <c r="AK101" s="269"/>
      <c r="AL101" s="269"/>
      <c r="AM101" s="269"/>
      <c r="AN101" s="269"/>
      <c r="AO101" s="269"/>
      <c r="AP101" s="269"/>
      <c r="AQ101" s="78"/>
      <c r="AR101" s="292"/>
      <c r="AS101" s="26"/>
      <c r="AT101" s="23"/>
      <c r="AU101" s="53"/>
      <c r="AV101" s="54"/>
      <c r="AW101" s="54"/>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row>
    <row r="102" spans="1:73" s="4" customFormat="1" ht="13.5" customHeight="1">
      <c r="A102" s="276"/>
      <c r="B102" s="78"/>
      <c r="C102" s="80"/>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81"/>
      <c r="AL102" s="81"/>
      <c r="AM102" s="81"/>
      <c r="AN102" s="81"/>
      <c r="AO102" s="81"/>
      <c r="AP102" s="81"/>
      <c r="AQ102" s="82"/>
      <c r="AR102" s="292"/>
      <c r="AS102" s="26"/>
      <c r="AT102" s="23"/>
      <c r="AU102" s="53"/>
      <c r="AV102" s="54"/>
      <c r="AW102" s="54"/>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row>
    <row r="103" spans="1:73" ht="13.5" customHeight="1">
      <c r="A103" s="27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3"/>
      <c r="AQ103" s="3"/>
      <c r="AR103" s="277"/>
      <c r="AS103" s="216"/>
      <c r="AT103" s="216"/>
      <c r="AU103" s="216"/>
    </row>
    <row r="104" spans="1:73" ht="13.5" customHeight="1">
      <c r="A104" s="320" t="s">
        <v>181</v>
      </c>
      <c r="B104" s="321"/>
      <c r="C104" s="321"/>
      <c r="D104" s="321"/>
      <c r="E104" s="321"/>
      <c r="F104" s="321"/>
      <c r="G104" s="321"/>
      <c r="H104" s="321"/>
      <c r="I104" s="321"/>
      <c r="J104" s="321"/>
      <c r="K104" s="321"/>
      <c r="L104" s="321" t="s">
        <v>274</v>
      </c>
      <c r="M104" s="321"/>
      <c r="N104" s="321"/>
      <c r="O104" s="321"/>
      <c r="P104" s="321"/>
      <c r="Q104" s="321"/>
      <c r="R104" s="321"/>
      <c r="S104" s="321"/>
      <c r="T104" s="321"/>
      <c r="U104" s="321"/>
      <c r="V104" s="321"/>
      <c r="W104" s="321"/>
      <c r="X104" s="321"/>
      <c r="Y104" s="321"/>
      <c r="Z104" s="322"/>
      <c r="AA104" s="322"/>
      <c r="AB104" s="321"/>
      <c r="AC104" s="321"/>
      <c r="AD104" s="321"/>
      <c r="AE104" s="321"/>
      <c r="AF104" s="321"/>
      <c r="AG104" s="321"/>
      <c r="AH104" s="321"/>
      <c r="AI104" s="321"/>
      <c r="AJ104" s="321"/>
      <c r="AK104" s="321"/>
      <c r="AL104" s="321"/>
      <c r="AM104" s="321"/>
      <c r="AN104" s="321"/>
      <c r="AO104" s="321"/>
      <c r="AP104" s="321"/>
      <c r="AQ104" s="323"/>
      <c r="AR104" s="324"/>
      <c r="AS104" s="216"/>
      <c r="AT104" s="216"/>
      <c r="AU104" s="216"/>
    </row>
    <row r="105" spans="1:73" ht="13.5" customHeight="1">
      <c r="A105" s="276"/>
      <c r="B105" s="6" t="s">
        <v>138</v>
      </c>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3"/>
      <c r="AM105" s="3"/>
      <c r="AN105" s="3"/>
      <c r="AO105" s="3"/>
      <c r="AP105" s="3"/>
      <c r="AQ105" s="3"/>
      <c r="AR105" s="277"/>
      <c r="AS105" s="216"/>
      <c r="AT105" s="216"/>
      <c r="AU105" s="216"/>
    </row>
    <row r="106" spans="1:73">
      <c r="A106" s="149"/>
      <c r="B106" s="658" t="s">
        <v>77</v>
      </c>
      <c r="C106" s="659"/>
      <c r="D106" s="659"/>
      <c r="E106" s="659"/>
      <c r="F106" s="659"/>
      <c r="G106" s="659"/>
      <c r="H106" s="659"/>
      <c r="I106" s="659"/>
      <c r="J106" s="660"/>
      <c r="K106" s="658" t="s">
        <v>78</v>
      </c>
      <c r="L106" s="659"/>
      <c r="M106" s="659"/>
      <c r="N106" s="659"/>
      <c r="O106" s="659"/>
      <c r="P106" s="659"/>
      <c r="Q106" s="659"/>
      <c r="R106" s="659"/>
      <c r="S106" s="660"/>
      <c r="T106" s="658" t="s">
        <v>79</v>
      </c>
      <c r="U106" s="659"/>
      <c r="V106" s="660"/>
      <c r="W106" s="658" t="s">
        <v>155</v>
      </c>
      <c r="X106" s="659"/>
      <c r="Y106" s="659"/>
      <c r="Z106" s="659"/>
      <c r="AA106" s="659"/>
      <c r="AB106" s="659"/>
      <c r="AC106" s="659"/>
      <c r="AD106" s="659"/>
      <c r="AE106" s="660"/>
      <c r="AF106" s="9"/>
      <c r="AG106" s="6"/>
      <c r="AH106" s="363" t="s">
        <v>79</v>
      </c>
      <c r="AI106" s="9"/>
      <c r="AJ106" s="6"/>
      <c r="AK106" s="6"/>
      <c r="AL106" s="6"/>
      <c r="AM106" s="6"/>
      <c r="AN106" s="6"/>
      <c r="AO106" s="6"/>
      <c r="AP106" s="6"/>
      <c r="AQ106" s="6"/>
      <c r="AR106" s="16"/>
      <c r="AS106" s="1"/>
      <c r="AT106" s="1"/>
      <c r="AU106" s="1"/>
      <c r="AV106" s="1"/>
      <c r="AW106" s="1"/>
    </row>
    <row r="107" spans="1:73">
      <c r="A107" s="149"/>
      <c r="B107" s="654">
        <v>2022</v>
      </c>
      <c r="C107" s="655"/>
      <c r="D107" s="345" t="s">
        <v>2</v>
      </c>
      <c r="E107" s="346">
        <v>5</v>
      </c>
      <c r="F107" s="345" t="s">
        <v>75</v>
      </c>
      <c r="G107" s="346">
        <v>25</v>
      </c>
      <c r="H107" s="345" t="s">
        <v>0</v>
      </c>
      <c r="I107" s="656" t="s">
        <v>76</v>
      </c>
      <c r="J107" s="657"/>
      <c r="K107" s="654">
        <v>2022</v>
      </c>
      <c r="L107" s="655"/>
      <c r="M107" s="345" t="s">
        <v>2</v>
      </c>
      <c r="N107" s="346">
        <v>8</v>
      </c>
      <c r="O107" s="345" t="s">
        <v>75</v>
      </c>
      <c r="P107" s="346">
        <v>23</v>
      </c>
      <c r="Q107" s="345" t="s">
        <v>0</v>
      </c>
      <c r="R107" s="656" t="s">
        <v>80</v>
      </c>
      <c r="S107" s="657"/>
      <c r="T107" s="661" t="s">
        <v>402</v>
      </c>
      <c r="U107" s="656"/>
      <c r="V107" s="657"/>
      <c r="W107" s="654">
        <v>2022</v>
      </c>
      <c r="X107" s="655"/>
      <c r="Y107" s="345" t="s">
        <v>2</v>
      </c>
      <c r="Z107" s="346">
        <v>3</v>
      </c>
      <c r="AA107" s="345" t="s">
        <v>75</v>
      </c>
      <c r="AB107" s="346">
        <v>10</v>
      </c>
      <c r="AC107" s="345" t="s">
        <v>0</v>
      </c>
      <c r="AD107" s="656" t="s">
        <v>403</v>
      </c>
      <c r="AE107" s="657"/>
      <c r="AF107" s="9"/>
      <c r="AG107" s="6"/>
      <c r="AH107" s="363" t="s">
        <v>404</v>
      </c>
      <c r="AI107" s="9"/>
      <c r="AJ107" s="6"/>
      <c r="AK107" s="6" t="s">
        <v>405</v>
      </c>
      <c r="AL107" s="6"/>
      <c r="AM107" s="6"/>
      <c r="AN107" s="6"/>
      <c r="AO107" s="6"/>
      <c r="AP107" s="6"/>
      <c r="AQ107" s="6"/>
      <c r="AR107" s="16"/>
      <c r="AS107" s="1"/>
      <c r="AT107" s="1"/>
      <c r="AU107" s="1"/>
      <c r="AV107" s="1"/>
      <c r="AW107" s="1"/>
    </row>
    <row r="108" spans="1:73">
      <c r="A108" s="149"/>
      <c r="B108" s="367"/>
      <c r="C108" s="368"/>
      <c r="D108" s="345"/>
      <c r="E108" s="346"/>
      <c r="F108" s="345"/>
      <c r="G108" s="346"/>
      <c r="H108" s="345"/>
      <c r="I108" s="656"/>
      <c r="J108" s="657"/>
      <c r="K108" s="662"/>
      <c r="L108" s="663"/>
      <c r="M108" s="345"/>
      <c r="N108" s="346"/>
      <c r="O108" s="345"/>
      <c r="P108" s="346"/>
      <c r="Q108" s="345"/>
      <c r="R108" s="656"/>
      <c r="S108" s="657"/>
      <c r="T108" s="661"/>
      <c r="U108" s="656"/>
      <c r="V108" s="657"/>
      <c r="W108" s="654"/>
      <c r="X108" s="655"/>
      <c r="Y108" s="345"/>
      <c r="Z108" s="346"/>
      <c r="AA108" s="345"/>
      <c r="AB108" s="346"/>
      <c r="AC108" s="345"/>
      <c r="AD108" s="656"/>
      <c r="AE108" s="657"/>
      <c r="AF108" s="9"/>
      <c r="AG108" s="6"/>
      <c r="AH108" s="363" t="s">
        <v>406</v>
      </c>
      <c r="AI108" s="9"/>
      <c r="AJ108" s="6"/>
      <c r="AK108" s="6" t="s">
        <v>407</v>
      </c>
      <c r="AL108" s="6"/>
      <c r="AM108" s="6"/>
      <c r="AN108" s="6"/>
      <c r="AO108" s="6"/>
      <c r="AP108" s="6"/>
      <c r="AQ108" s="6"/>
      <c r="AR108" s="16"/>
      <c r="AS108" s="1"/>
      <c r="AT108" s="1"/>
      <c r="AU108" s="1"/>
      <c r="AV108" s="1"/>
      <c r="AW108" s="1"/>
    </row>
    <row r="109" spans="1:73" hidden="1">
      <c r="A109" s="149"/>
      <c r="B109" s="367"/>
      <c r="C109" s="368"/>
      <c r="D109" s="345"/>
      <c r="E109" s="346"/>
      <c r="F109" s="345"/>
      <c r="G109" s="346"/>
      <c r="H109" s="345"/>
      <c r="I109" s="656"/>
      <c r="J109" s="657"/>
      <c r="K109" s="662"/>
      <c r="L109" s="663"/>
      <c r="M109" s="345"/>
      <c r="N109" s="346"/>
      <c r="O109" s="345"/>
      <c r="P109" s="346"/>
      <c r="Q109" s="345"/>
      <c r="R109" s="656"/>
      <c r="S109" s="657"/>
      <c r="T109" s="661"/>
      <c r="U109" s="656"/>
      <c r="V109" s="657"/>
      <c r="W109" s="654"/>
      <c r="X109" s="655"/>
      <c r="Y109" s="345"/>
      <c r="Z109" s="346"/>
      <c r="AA109" s="345"/>
      <c r="AB109" s="346"/>
      <c r="AC109" s="345"/>
      <c r="AD109" s="656"/>
      <c r="AE109" s="657"/>
      <c r="AF109" s="9"/>
      <c r="AG109" s="363"/>
      <c r="AH109" s="9"/>
      <c r="AI109" s="6"/>
      <c r="AJ109" s="6"/>
      <c r="AK109" s="6"/>
      <c r="AL109" s="6"/>
      <c r="AM109" s="6"/>
      <c r="AN109" s="6"/>
      <c r="AO109" s="6"/>
      <c r="AP109" s="6"/>
      <c r="AQ109" s="6"/>
      <c r="AR109" s="16"/>
      <c r="AS109" s="1"/>
      <c r="AT109" s="1"/>
      <c r="AU109" s="1"/>
      <c r="AV109" s="1"/>
      <c r="AW109" s="1"/>
    </row>
    <row r="110" spans="1:73" hidden="1">
      <c r="A110" s="149"/>
      <c r="B110" s="662"/>
      <c r="C110" s="663"/>
      <c r="D110" s="345"/>
      <c r="E110" s="346"/>
      <c r="F110" s="345"/>
      <c r="G110" s="346"/>
      <c r="H110" s="345"/>
      <c r="I110" s="656"/>
      <c r="J110" s="657"/>
      <c r="K110" s="654"/>
      <c r="L110" s="655"/>
      <c r="M110" s="345"/>
      <c r="N110" s="346"/>
      <c r="O110" s="345"/>
      <c r="P110" s="346"/>
      <c r="Q110" s="345"/>
      <c r="R110" s="656"/>
      <c r="S110" s="657"/>
      <c r="T110" s="661"/>
      <c r="U110" s="656"/>
      <c r="V110" s="657"/>
      <c r="W110" s="654"/>
      <c r="X110" s="655"/>
      <c r="Y110" s="345"/>
      <c r="Z110" s="346"/>
      <c r="AA110" s="345"/>
      <c r="AB110" s="346"/>
      <c r="AC110" s="345"/>
      <c r="AD110" s="656"/>
      <c r="AE110" s="657"/>
      <c r="AF110" s="9"/>
      <c r="AG110" s="6"/>
      <c r="AH110" s="9"/>
      <c r="AI110" s="6"/>
      <c r="AJ110" s="6"/>
      <c r="AK110" s="6"/>
      <c r="AL110" s="6"/>
      <c r="AM110" s="6"/>
      <c r="AN110" s="6"/>
      <c r="AO110" s="6"/>
      <c r="AP110" s="6"/>
      <c r="AQ110" s="6"/>
      <c r="AR110" s="16"/>
      <c r="AS110" s="1"/>
      <c r="AT110" s="1"/>
      <c r="AU110" s="1"/>
      <c r="AV110" s="1"/>
      <c r="AW110" s="1"/>
    </row>
    <row r="111" spans="1:73" hidden="1">
      <c r="A111" s="149"/>
      <c r="B111" s="667"/>
      <c r="C111" s="668"/>
      <c r="D111" s="37"/>
      <c r="E111" s="38"/>
      <c r="F111" s="37"/>
      <c r="G111" s="38"/>
      <c r="H111" s="37"/>
      <c r="I111" s="621"/>
      <c r="J111" s="622"/>
      <c r="K111" s="669"/>
      <c r="L111" s="670"/>
      <c r="M111" s="37"/>
      <c r="N111" s="38"/>
      <c r="O111" s="37"/>
      <c r="P111" s="38"/>
      <c r="Q111" s="37"/>
      <c r="R111" s="621"/>
      <c r="S111" s="622"/>
      <c r="T111" s="620"/>
      <c r="U111" s="621"/>
      <c r="V111" s="622"/>
      <c r="W111" s="669"/>
      <c r="X111" s="670"/>
      <c r="Y111" s="37"/>
      <c r="Z111" s="38"/>
      <c r="AA111" s="37"/>
      <c r="AB111" s="38"/>
      <c r="AC111" s="37"/>
      <c r="AD111" s="621"/>
      <c r="AE111" s="622"/>
      <c r="AF111" s="9"/>
      <c r="AG111" s="6"/>
      <c r="AH111" s="9"/>
      <c r="AI111" s="6"/>
      <c r="AJ111" s="6"/>
      <c r="AK111" s="6"/>
      <c r="AL111" s="6"/>
      <c r="AM111" s="6"/>
      <c r="AN111" s="6"/>
      <c r="AO111" s="6"/>
      <c r="AP111" s="6"/>
      <c r="AQ111" s="6"/>
      <c r="AR111" s="16"/>
      <c r="AS111" s="1"/>
      <c r="AT111" s="1"/>
      <c r="AU111" s="1"/>
      <c r="AV111" s="1"/>
      <c r="AW111" s="1"/>
    </row>
    <row r="112" spans="1:73" ht="9.9499999999999993" customHeight="1">
      <c r="A112" s="149"/>
      <c r="B112" s="366"/>
      <c r="C112" s="366"/>
      <c r="D112" s="9"/>
      <c r="E112" s="109"/>
      <c r="F112" s="9"/>
      <c r="G112" s="109"/>
      <c r="H112" s="9"/>
      <c r="I112" s="365"/>
      <c r="J112" s="365"/>
      <c r="K112" s="366"/>
      <c r="L112" s="366"/>
      <c r="M112" s="9"/>
      <c r="N112" s="109"/>
      <c r="O112" s="9"/>
      <c r="P112" s="109"/>
      <c r="Q112" s="9"/>
      <c r="R112" s="365"/>
      <c r="S112" s="365"/>
      <c r="T112" s="365"/>
      <c r="U112" s="365"/>
      <c r="V112" s="365"/>
      <c r="W112" s="364"/>
      <c r="X112" s="364"/>
      <c r="Y112" s="9"/>
      <c r="Z112" s="109"/>
      <c r="AA112" s="9"/>
      <c r="AB112" s="109"/>
      <c r="AC112" s="9"/>
      <c r="AD112" s="365"/>
      <c r="AE112" s="365"/>
      <c r="AF112" s="9"/>
      <c r="AG112" s="363"/>
      <c r="AH112" s="9"/>
      <c r="AI112" s="6"/>
      <c r="AJ112" s="6"/>
      <c r="AK112" s="6"/>
      <c r="AL112" s="6"/>
      <c r="AM112" s="6"/>
      <c r="AN112" s="6"/>
      <c r="AO112" s="6"/>
      <c r="AP112" s="6"/>
      <c r="AQ112" s="6"/>
      <c r="AR112" s="16"/>
      <c r="AS112" s="1"/>
      <c r="AT112" s="1"/>
      <c r="AU112" s="1"/>
      <c r="AV112" s="1"/>
      <c r="AW112" s="1"/>
    </row>
    <row r="113" spans="1:49">
      <c r="A113" s="149"/>
      <c r="B113" s="6" t="s">
        <v>408</v>
      </c>
      <c r="C113" s="6"/>
      <c r="D113" s="6"/>
      <c r="E113" s="6"/>
      <c r="F113" s="6"/>
      <c r="G113" s="6"/>
      <c r="H113" s="6"/>
      <c r="I113" s="6"/>
      <c r="J113" s="6"/>
      <c r="K113" s="6"/>
      <c r="L113" s="6"/>
      <c r="M113" s="6"/>
      <c r="N113" s="6"/>
      <c r="O113" s="6"/>
      <c r="P113" s="6"/>
      <c r="Q113" s="6"/>
      <c r="R113" s="6"/>
      <c r="S113" s="6"/>
      <c r="T113" s="6"/>
      <c r="U113" s="6"/>
      <c r="V113" s="6"/>
      <c r="W113" s="6"/>
      <c r="X113" s="9"/>
      <c r="Y113" s="9"/>
      <c r="Z113" s="9"/>
      <c r="AA113" s="9"/>
      <c r="AB113" s="9"/>
      <c r="AC113" s="9"/>
      <c r="AD113" s="9"/>
      <c r="AE113" s="9"/>
      <c r="AF113" s="9"/>
      <c r="AG113" s="363"/>
      <c r="AH113" s="9"/>
      <c r="AI113" s="6"/>
      <c r="AJ113" s="6"/>
      <c r="AK113" s="6"/>
      <c r="AL113" s="6"/>
      <c r="AM113" s="6"/>
      <c r="AN113" s="6"/>
      <c r="AO113" s="6"/>
      <c r="AP113" s="6"/>
      <c r="AQ113" s="6"/>
      <c r="AR113" s="16"/>
      <c r="AS113" s="1"/>
      <c r="AT113" s="1"/>
      <c r="AU113" s="1"/>
      <c r="AV113" s="1"/>
      <c r="AW113" s="1"/>
    </row>
    <row r="114" spans="1:49">
      <c r="A114" s="149"/>
      <c r="B114" s="658" t="s">
        <v>77</v>
      </c>
      <c r="C114" s="659"/>
      <c r="D114" s="659"/>
      <c r="E114" s="659"/>
      <c r="F114" s="659"/>
      <c r="G114" s="659"/>
      <c r="H114" s="659"/>
      <c r="I114" s="659"/>
      <c r="J114" s="660"/>
      <c r="K114" s="658" t="s">
        <v>78</v>
      </c>
      <c r="L114" s="659"/>
      <c r="M114" s="659"/>
      <c r="N114" s="659"/>
      <c r="O114" s="659"/>
      <c r="P114" s="659"/>
      <c r="Q114" s="659"/>
      <c r="R114" s="659"/>
      <c r="S114" s="660"/>
      <c r="T114" s="658" t="s">
        <v>79</v>
      </c>
      <c r="U114" s="659"/>
      <c r="V114" s="660"/>
      <c r="W114" s="658" t="s">
        <v>155</v>
      </c>
      <c r="X114" s="659"/>
      <c r="Y114" s="659"/>
      <c r="Z114" s="659"/>
      <c r="AA114" s="659"/>
      <c r="AB114" s="659"/>
      <c r="AC114" s="659"/>
      <c r="AD114" s="659"/>
      <c r="AE114" s="660"/>
      <c r="AF114" s="9"/>
      <c r="AG114" s="363"/>
      <c r="AH114" s="9"/>
      <c r="AI114" s="6"/>
      <c r="AJ114" s="6"/>
      <c r="AK114" s="6"/>
      <c r="AL114" s="6"/>
      <c r="AM114" s="6"/>
      <c r="AN114" s="6"/>
      <c r="AO114" s="6"/>
      <c r="AP114" s="6"/>
      <c r="AQ114" s="6"/>
      <c r="AR114" s="16"/>
      <c r="AS114" s="1"/>
      <c r="AT114" s="1"/>
      <c r="AU114" s="1"/>
      <c r="AV114" s="1"/>
      <c r="AW114" s="1"/>
    </row>
    <row r="115" spans="1:49" ht="13.5" customHeight="1">
      <c r="A115" s="149"/>
      <c r="B115" s="654">
        <v>2022</v>
      </c>
      <c r="C115" s="655"/>
      <c r="D115" s="345" t="s">
        <v>2</v>
      </c>
      <c r="E115" s="346">
        <v>5</v>
      </c>
      <c r="F115" s="345" t="s">
        <v>75</v>
      </c>
      <c r="G115" s="346">
        <v>25</v>
      </c>
      <c r="H115" s="345" t="s">
        <v>0</v>
      </c>
      <c r="I115" s="656" t="s">
        <v>76</v>
      </c>
      <c r="J115" s="657"/>
      <c r="K115" s="654">
        <v>2022</v>
      </c>
      <c r="L115" s="655"/>
      <c r="M115" s="345" t="s">
        <v>2</v>
      </c>
      <c r="N115" s="346">
        <v>7</v>
      </c>
      <c r="O115" s="345" t="s">
        <v>75</v>
      </c>
      <c r="P115" s="346">
        <v>7</v>
      </c>
      <c r="Q115" s="345" t="s">
        <v>0</v>
      </c>
      <c r="R115" s="656" t="s">
        <v>403</v>
      </c>
      <c r="S115" s="657"/>
      <c r="T115" s="661" t="s">
        <v>402</v>
      </c>
      <c r="U115" s="656"/>
      <c r="V115" s="657"/>
      <c r="W115" s="654">
        <v>2022</v>
      </c>
      <c r="X115" s="655"/>
      <c r="Y115" s="345" t="s">
        <v>2</v>
      </c>
      <c r="Z115" s="346">
        <v>3</v>
      </c>
      <c r="AA115" s="345" t="s">
        <v>75</v>
      </c>
      <c r="AB115" s="346">
        <v>10</v>
      </c>
      <c r="AC115" s="345" t="s">
        <v>0</v>
      </c>
      <c r="AD115" s="656" t="s">
        <v>403</v>
      </c>
      <c r="AE115" s="657"/>
      <c r="AF115" s="9"/>
      <c r="AG115" s="9"/>
      <c r="AH115" s="9"/>
      <c r="AI115" s="9"/>
      <c r="AJ115" s="6"/>
      <c r="AK115" s="6"/>
      <c r="AL115" s="6"/>
      <c r="AM115" s="6"/>
      <c r="AN115" s="6"/>
      <c r="AO115" s="6"/>
      <c r="AP115" s="6"/>
      <c r="AQ115" s="6"/>
      <c r="AR115" s="16"/>
      <c r="AS115" s="1"/>
      <c r="AT115" s="1"/>
      <c r="AU115" s="1"/>
      <c r="AV115" s="1"/>
      <c r="AW115" s="1"/>
    </row>
    <row r="116" spans="1:49">
      <c r="A116" s="149"/>
      <c r="B116" s="369"/>
      <c r="C116" s="370"/>
      <c r="D116" s="345"/>
      <c r="E116" s="346">
        <v>6</v>
      </c>
      <c r="F116" s="345" t="s">
        <v>75</v>
      </c>
      <c r="G116" s="346">
        <v>15</v>
      </c>
      <c r="H116" s="345" t="s">
        <v>0</v>
      </c>
      <c r="I116" s="656" t="s">
        <v>76</v>
      </c>
      <c r="J116" s="657"/>
      <c r="K116" s="369"/>
      <c r="L116" s="370"/>
      <c r="M116" s="345"/>
      <c r="N116" s="346">
        <v>7</v>
      </c>
      <c r="O116" s="345" t="s">
        <v>75</v>
      </c>
      <c r="P116" s="346">
        <v>28</v>
      </c>
      <c r="Q116" s="345" t="s">
        <v>0</v>
      </c>
      <c r="R116" s="656" t="s">
        <v>403</v>
      </c>
      <c r="S116" s="657"/>
      <c r="T116" s="661" t="s">
        <v>402</v>
      </c>
      <c r="U116" s="656"/>
      <c r="V116" s="657"/>
      <c r="W116" s="654"/>
      <c r="X116" s="655"/>
      <c r="Y116" s="345"/>
      <c r="Z116" s="346">
        <v>4</v>
      </c>
      <c r="AA116" s="345" t="s">
        <v>275</v>
      </c>
      <c r="AB116" s="346">
        <v>7</v>
      </c>
      <c r="AC116" s="345" t="s">
        <v>276</v>
      </c>
      <c r="AD116" s="656" t="s">
        <v>403</v>
      </c>
      <c r="AE116" s="657"/>
      <c r="AF116" s="9"/>
      <c r="AG116" s="9"/>
      <c r="AH116" s="9"/>
      <c r="AI116" s="9"/>
      <c r="AJ116" s="6"/>
      <c r="AK116" s="6"/>
      <c r="AL116" s="6"/>
      <c r="AM116" s="6"/>
      <c r="AN116" s="6"/>
      <c r="AO116" s="6"/>
      <c r="AP116" s="6"/>
      <c r="AQ116" s="6"/>
      <c r="AR116" s="16"/>
      <c r="AS116" s="1"/>
      <c r="AT116" s="1"/>
      <c r="AU116" s="1"/>
      <c r="AV116" s="1"/>
      <c r="AW116" s="1"/>
    </row>
    <row r="117" spans="1:49">
      <c r="A117" s="149"/>
      <c r="B117" s="662"/>
      <c r="C117" s="663"/>
      <c r="D117" s="345"/>
      <c r="E117" s="346">
        <v>7</v>
      </c>
      <c r="F117" s="345" t="s">
        <v>75</v>
      </c>
      <c r="G117" s="346">
        <v>20</v>
      </c>
      <c r="H117" s="345" t="s">
        <v>276</v>
      </c>
      <c r="I117" s="656" t="s">
        <v>76</v>
      </c>
      <c r="J117" s="657"/>
      <c r="K117" s="662"/>
      <c r="L117" s="663"/>
      <c r="M117" s="345"/>
      <c r="N117" s="346">
        <v>9</v>
      </c>
      <c r="O117" s="345" t="s">
        <v>275</v>
      </c>
      <c r="P117" s="346">
        <v>1</v>
      </c>
      <c r="Q117" s="345" t="s">
        <v>276</v>
      </c>
      <c r="R117" s="656" t="s">
        <v>403</v>
      </c>
      <c r="S117" s="657"/>
      <c r="T117" s="661" t="s">
        <v>409</v>
      </c>
      <c r="U117" s="656"/>
      <c r="V117" s="657"/>
      <c r="W117" s="654"/>
      <c r="X117" s="655"/>
      <c r="Y117" s="345"/>
      <c r="Z117" s="346">
        <v>4</v>
      </c>
      <c r="AA117" s="345" t="s">
        <v>275</v>
      </c>
      <c r="AB117" s="346">
        <v>21</v>
      </c>
      <c r="AC117" s="345" t="s">
        <v>276</v>
      </c>
      <c r="AD117" s="656" t="s">
        <v>403</v>
      </c>
      <c r="AE117" s="657"/>
      <c r="AF117" s="9"/>
      <c r="AG117" s="9"/>
      <c r="AH117" s="9"/>
      <c r="AI117" s="9"/>
      <c r="AJ117" s="6"/>
      <c r="AK117" s="6"/>
      <c r="AL117" s="6"/>
      <c r="AM117" s="6"/>
      <c r="AN117" s="6"/>
      <c r="AO117" s="6"/>
      <c r="AP117" s="6"/>
      <c r="AQ117" s="6"/>
      <c r="AR117" s="16"/>
      <c r="AS117" s="1"/>
      <c r="AT117" s="1"/>
      <c r="AU117" s="1"/>
      <c r="AV117" s="1"/>
      <c r="AW117" s="1"/>
    </row>
    <row r="118" spans="1:49">
      <c r="A118" s="149"/>
      <c r="B118" s="662"/>
      <c r="C118" s="663"/>
      <c r="D118" s="345"/>
      <c r="E118" s="346"/>
      <c r="F118" s="345"/>
      <c r="G118" s="346"/>
      <c r="H118" s="345"/>
      <c r="I118" s="656"/>
      <c r="J118" s="657"/>
      <c r="K118" s="662"/>
      <c r="L118" s="663"/>
      <c r="M118" s="345"/>
      <c r="N118" s="346"/>
      <c r="O118" s="345"/>
      <c r="P118" s="346"/>
      <c r="Q118" s="345"/>
      <c r="R118" s="656"/>
      <c r="S118" s="657"/>
      <c r="T118" s="661"/>
      <c r="U118" s="656"/>
      <c r="V118" s="657"/>
      <c r="W118" s="654"/>
      <c r="X118" s="655"/>
      <c r="Y118" s="345"/>
      <c r="Z118" s="346"/>
      <c r="AA118" s="345"/>
      <c r="AB118" s="346"/>
      <c r="AC118" s="345"/>
      <c r="AD118" s="656"/>
      <c r="AE118" s="657"/>
      <c r="AF118" s="9"/>
      <c r="AG118" s="9"/>
      <c r="AH118" s="9"/>
      <c r="AI118" s="9"/>
      <c r="AJ118" s="6"/>
      <c r="AK118" s="6"/>
      <c r="AL118" s="6"/>
      <c r="AM118" s="6"/>
      <c r="AN118" s="6"/>
      <c r="AO118" s="6"/>
      <c r="AP118" s="6"/>
      <c r="AQ118" s="6"/>
      <c r="AR118" s="16"/>
      <c r="AS118" s="1"/>
      <c r="AT118" s="1"/>
      <c r="AU118" s="1"/>
      <c r="AV118" s="1"/>
      <c r="AW118" s="1"/>
    </row>
    <row r="119" spans="1:49" hidden="1">
      <c r="A119" s="149"/>
      <c r="B119" s="369"/>
      <c r="C119" s="370"/>
      <c r="D119" s="345"/>
      <c r="E119" s="346"/>
      <c r="F119" s="345"/>
      <c r="G119" s="346"/>
      <c r="H119" s="345"/>
      <c r="I119" s="656"/>
      <c r="J119" s="657"/>
      <c r="K119" s="662"/>
      <c r="L119" s="663"/>
      <c r="M119" s="345"/>
      <c r="N119" s="346"/>
      <c r="O119" s="345"/>
      <c r="P119" s="346"/>
      <c r="Q119" s="345"/>
      <c r="R119" s="656"/>
      <c r="S119" s="657"/>
      <c r="T119" s="661"/>
      <c r="U119" s="656"/>
      <c r="V119" s="657"/>
      <c r="W119" s="654"/>
      <c r="X119" s="655"/>
      <c r="Y119" s="345"/>
      <c r="Z119" s="346"/>
      <c r="AA119" s="345"/>
      <c r="AB119" s="346"/>
      <c r="AC119" s="345"/>
      <c r="AD119" s="656"/>
      <c r="AE119" s="657"/>
      <c r="AF119" s="9"/>
      <c r="AG119" s="9"/>
      <c r="AH119" s="9"/>
      <c r="AI119" s="9"/>
      <c r="AJ119" s="6"/>
      <c r="AK119" s="6"/>
      <c r="AL119" s="6"/>
      <c r="AM119" s="6"/>
      <c r="AN119" s="6"/>
      <c r="AO119" s="6"/>
      <c r="AP119" s="6"/>
      <c r="AQ119" s="6"/>
      <c r="AR119" s="16"/>
      <c r="AS119" s="1"/>
      <c r="AT119" s="1"/>
      <c r="AU119" s="1"/>
      <c r="AV119" s="1"/>
      <c r="AW119" s="1"/>
    </row>
    <row r="120" spans="1:49" hidden="1">
      <c r="A120" s="149"/>
      <c r="B120" s="662"/>
      <c r="C120" s="663"/>
      <c r="D120" s="345"/>
      <c r="E120" s="346"/>
      <c r="F120" s="345"/>
      <c r="G120" s="346"/>
      <c r="H120" s="345"/>
      <c r="I120" s="656"/>
      <c r="J120" s="657"/>
      <c r="K120" s="662"/>
      <c r="L120" s="663"/>
      <c r="M120" s="345"/>
      <c r="N120" s="346"/>
      <c r="O120" s="345"/>
      <c r="P120" s="346"/>
      <c r="Q120" s="345"/>
      <c r="R120" s="656"/>
      <c r="S120" s="657"/>
      <c r="T120" s="661"/>
      <c r="U120" s="656"/>
      <c r="V120" s="657"/>
      <c r="W120" s="654"/>
      <c r="X120" s="655"/>
      <c r="Y120" s="345"/>
      <c r="Z120" s="346"/>
      <c r="AA120" s="345"/>
      <c r="AB120" s="346"/>
      <c r="AC120" s="345"/>
      <c r="AD120" s="656"/>
      <c r="AE120" s="657"/>
      <c r="AF120" s="9"/>
      <c r="AG120" s="9"/>
      <c r="AH120" s="9"/>
      <c r="AI120" s="9"/>
      <c r="AJ120" s="6"/>
      <c r="AK120" s="6"/>
      <c r="AL120" s="6"/>
      <c r="AM120" s="6"/>
      <c r="AN120" s="6"/>
      <c r="AO120" s="6"/>
      <c r="AP120" s="6"/>
      <c r="AQ120" s="6"/>
      <c r="AR120" s="16"/>
      <c r="AS120" s="1"/>
      <c r="AT120" s="1"/>
      <c r="AU120" s="1"/>
      <c r="AV120" s="1"/>
      <c r="AW120" s="1"/>
    </row>
    <row r="121" spans="1:49" ht="13.5" hidden="1" customHeight="1">
      <c r="A121" s="149"/>
      <c r="B121" s="662"/>
      <c r="C121" s="663"/>
      <c r="D121" s="345"/>
      <c r="E121" s="346"/>
      <c r="F121" s="345"/>
      <c r="G121" s="346"/>
      <c r="H121" s="345"/>
      <c r="I121" s="656"/>
      <c r="J121" s="657"/>
      <c r="K121" s="662"/>
      <c r="L121" s="663"/>
      <c r="M121" s="345"/>
      <c r="N121" s="346"/>
      <c r="O121" s="345"/>
      <c r="P121" s="346"/>
      <c r="Q121" s="345"/>
      <c r="R121" s="656"/>
      <c r="S121" s="657"/>
      <c r="T121" s="661"/>
      <c r="U121" s="656"/>
      <c r="V121" s="657"/>
      <c r="W121" s="654"/>
      <c r="X121" s="655"/>
      <c r="Y121" s="345"/>
      <c r="Z121" s="346"/>
      <c r="AA121" s="345"/>
      <c r="AB121" s="346"/>
      <c r="AC121" s="345"/>
      <c r="AD121" s="656"/>
      <c r="AE121" s="657"/>
      <c r="AF121" s="9"/>
      <c r="AG121" s="9"/>
      <c r="AH121" s="9"/>
      <c r="AI121" s="9"/>
      <c r="AJ121" s="6"/>
      <c r="AK121" s="6"/>
      <c r="AL121" s="6"/>
      <c r="AM121" s="6"/>
      <c r="AN121" s="6"/>
      <c r="AO121" s="6"/>
      <c r="AP121" s="6"/>
      <c r="AQ121" s="6"/>
      <c r="AR121" s="16"/>
      <c r="AS121" s="1"/>
      <c r="AT121" s="1"/>
      <c r="AU121" s="1"/>
      <c r="AV121" s="1"/>
      <c r="AW121" s="1"/>
    </row>
    <row r="122" spans="1:49" hidden="1">
      <c r="A122" s="149"/>
      <c r="B122" s="662"/>
      <c r="C122" s="663"/>
      <c r="D122" s="345"/>
      <c r="E122" s="346"/>
      <c r="F122" s="345"/>
      <c r="G122" s="346"/>
      <c r="H122" s="345"/>
      <c r="I122" s="656"/>
      <c r="J122" s="657"/>
      <c r="K122" s="654"/>
      <c r="L122" s="655"/>
      <c r="M122" s="345"/>
      <c r="N122" s="346"/>
      <c r="O122" s="345"/>
      <c r="P122" s="346"/>
      <c r="Q122" s="345"/>
      <c r="R122" s="656"/>
      <c r="S122" s="657"/>
      <c r="T122" s="661"/>
      <c r="U122" s="656"/>
      <c r="V122" s="657"/>
      <c r="W122" s="654"/>
      <c r="X122" s="655"/>
      <c r="Y122" s="345"/>
      <c r="Z122" s="346"/>
      <c r="AA122" s="345"/>
      <c r="AB122" s="346"/>
      <c r="AC122" s="345"/>
      <c r="AD122" s="656"/>
      <c r="AE122" s="657"/>
      <c r="AF122" s="9"/>
      <c r="AG122" s="9"/>
      <c r="AH122" s="9"/>
      <c r="AI122" s="9"/>
      <c r="AJ122" s="6"/>
      <c r="AK122" s="6"/>
      <c r="AL122" s="6"/>
      <c r="AM122" s="6"/>
      <c r="AN122" s="6"/>
      <c r="AO122" s="6"/>
      <c r="AP122" s="6"/>
      <c r="AQ122" s="6"/>
      <c r="AR122" s="16"/>
      <c r="AS122" s="1"/>
      <c r="AT122" s="1"/>
      <c r="AU122" s="1"/>
      <c r="AV122" s="1"/>
      <c r="AW122" s="1"/>
    </row>
    <row r="123" spans="1:49" hidden="1">
      <c r="A123" s="149"/>
      <c r="B123" s="662"/>
      <c r="C123" s="663"/>
      <c r="D123" s="345"/>
      <c r="E123" s="346"/>
      <c r="F123" s="345"/>
      <c r="G123" s="346"/>
      <c r="H123" s="345"/>
      <c r="I123" s="656"/>
      <c r="J123" s="657"/>
      <c r="K123" s="654"/>
      <c r="L123" s="655"/>
      <c r="M123" s="345"/>
      <c r="N123" s="346"/>
      <c r="O123" s="345"/>
      <c r="P123" s="346"/>
      <c r="Q123" s="345"/>
      <c r="R123" s="656"/>
      <c r="S123" s="657"/>
      <c r="T123" s="661"/>
      <c r="U123" s="656"/>
      <c r="V123" s="657"/>
      <c r="W123" s="654"/>
      <c r="X123" s="655"/>
      <c r="Y123" s="345"/>
      <c r="Z123" s="346"/>
      <c r="AA123" s="345"/>
      <c r="AB123" s="346"/>
      <c r="AC123" s="345"/>
      <c r="AD123" s="656"/>
      <c r="AE123" s="657"/>
      <c r="AF123" s="9"/>
      <c r="AG123" s="9"/>
      <c r="AH123" s="9"/>
      <c r="AI123" s="9"/>
      <c r="AJ123" s="6"/>
      <c r="AK123" s="6"/>
      <c r="AL123" s="6"/>
      <c r="AM123" s="6"/>
      <c r="AN123" s="6"/>
      <c r="AO123" s="6"/>
      <c r="AP123" s="6"/>
      <c r="AQ123" s="6"/>
      <c r="AR123" s="16"/>
      <c r="AS123" s="1"/>
      <c r="AT123" s="1"/>
      <c r="AU123" s="1"/>
      <c r="AV123" s="1"/>
      <c r="AW123" s="1"/>
    </row>
    <row r="124" spans="1:49" hidden="1">
      <c r="A124" s="149"/>
      <c r="B124" s="654"/>
      <c r="C124" s="655"/>
      <c r="D124" s="345"/>
      <c r="E124" s="346"/>
      <c r="F124" s="345"/>
      <c r="G124" s="346"/>
      <c r="H124" s="345"/>
      <c r="I124" s="656"/>
      <c r="J124" s="657"/>
      <c r="K124" s="654"/>
      <c r="L124" s="655"/>
      <c r="M124" s="345"/>
      <c r="N124" s="346"/>
      <c r="O124" s="345"/>
      <c r="P124" s="346"/>
      <c r="Q124" s="345"/>
      <c r="R124" s="656"/>
      <c r="S124" s="657"/>
      <c r="T124" s="661"/>
      <c r="U124" s="656"/>
      <c r="V124" s="657"/>
      <c r="W124" s="654"/>
      <c r="X124" s="655"/>
      <c r="Y124" s="345"/>
      <c r="Z124" s="346"/>
      <c r="AA124" s="345"/>
      <c r="AB124" s="346"/>
      <c r="AC124" s="345"/>
      <c r="AD124" s="656"/>
      <c r="AE124" s="657"/>
      <c r="AF124" s="9"/>
      <c r="AG124" s="9"/>
      <c r="AH124" s="9"/>
      <c r="AI124" s="9"/>
      <c r="AJ124" s="6"/>
      <c r="AK124" s="6"/>
      <c r="AL124" s="6"/>
      <c r="AM124" s="6"/>
      <c r="AN124" s="6"/>
      <c r="AO124" s="6"/>
      <c r="AP124" s="6"/>
      <c r="AQ124" s="6"/>
      <c r="AR124" s="16"/>
      <c r="AS124" s="1"/>
      <c r="AT124" s="1"/>
      <c r="AU124" s="1"/>
      <c r="AV124" s="1"/>
      <c r="AW124" s="1"/>
    </row>
    <row r="125" spans="1:49" ht="13.9" hidden="1" customHeight="1">
      <c r="A125" s="149"/>
      <c r="B125" s="667"/>
      <c r="C125" s="668"/>
      <c r="D125" s="37"/>
      <c r="E125" s="38"/>
      <c r="F125" s="37"/>
      <c r="G125" s="38"/>
      <c r="H125" s="37"/>
      <c r="I125" s="621"/>
      <c r="J125" s="622"/>
      <c r="K125" s="667"/>
      <c r="L125" s="668"/>
      <c r="M125" s="37"/>
      <c r="N125" s="38"/>
      <c r="O125" s="37"/>
      <c r="P125" s="38"/>
      <c r="Q125" s="37"/>
      <c r="R125" s="621"/>
      <c r="S125" s="622"/>
      <c r="T125" s="620"/>
      <c r="U125" s="621"/>
      <c r="V125" s="622"/>
      <c r="W125" s="669"/>
      <c r="X125" s="670"/>
      <c r="Y125" s="37"/>
      <c r="Z125" s="38"/>
      <c r="AA125" s="37"/>
      <c r="AB125" s="38"/>
      <c r="AC125" s="37"/>
      <c r="AD125" s="621"/>
      <c r="AE125" s="622"/>
      <c r="AF125" s="9"/>
      <c r="AG125" s="9"/>
      <c r="AH125" s="9"/>
      <c r="AI125" s="9"/>
      <c r="AJ125" s="6"/>
      <c r="AK125" s="6"/>
      <c r="AL125" s="6"/>
      <c r="AM125" s="6"/>
      <c r="AN125" s="6"/>
      <c r="AO125" s="6"/>
      <c r="AP125" s="6"/>
      <c r="AQ125" s="6"/>
      <c r="AR125" s="16"/>
      <c r="AS125" s="1"/>
      <c r="AT125" s="1"/>
      <c r="AU125" s="1"/>
      <c r="AV125" s="1"/>
      <c r="AW125" s="1"/>
    </row>
    <row r="126" spans="1:49" ht="13.5" hidden="1" customHeight="1">
      <c r="A126" s="149"/>
      <c r="B126" s="669"/>
      <c r="C126" s="670"/>
      <c r="D126" s="37"/>
      <c r="E126" s="38"/>
      <c r="F126" s="37"/>
      <c r="G126" s="38"/>
      <c r="H126" s="37"/>
      <c r="I126" s="621"/>
      <c r="J126" s="622"/>
      <c r="K126" s="667"/>
      <c r="L126" s="668"/>
      <c r="M126" s="37"/>
      <c r="N126" s="38"/>
      <c r="O126" s="37"/>
      <c r="P126" s="38"/>
      <c r="Q126" s="37"/>
      <c r="R126" s="621"/>
      <c r="S126" s="622"/>
      <c r="T126" s="620"/>
      <c r="U126" s="621"/>
      <c r="V126" s="622"/>
      <c r="W126" s="669"/>
      <c r="X126" s="670"/>
      <c r="Y126" s="37"/>
      <c r="Z126" s="38"/>
      <c r="AA126" s="37"/>
      <c r="AB126" s="38"/>
      <c r="AC126" s="37"/>
      <c r="AD126" s="621"/>
      <c r="AE126" s="622"/>
      <c r="AF126" s="9"/>
      <c r="AG126" s="9"/>
      <c r="AH126" s="9"/>
      <c r="AI126" s="9"/>
      <c r="AJ126" s="6"/>
      <c r="AK126" s="6"/>
      <c r="AL126" s="6"/>
      <c r="AM126" s="6"/>
      <c r="AN126" s="6"/>
      <c r="AO126" s="6"/>
      <c r="AP126" s="6"/>
      <c r="AQ126" s="6"/>
      <c r="AR126" s="16"/>
      <c r="AS126" s="1"/>
      <c r="AT126" s="1"/>
      <c r="AU126" s="1"/>
      <c r="AV126" s="1"/>
      <c r="AW126" s="1"/>
    </row>
    <row r="127" spans="1:49" ht="9.9499999999999993" customHeight="1">
      <c r="A127" s="149"/>
      <c r="B127" s="364"/>
      <c r="C127" s="364"/>
      <c r="D127" s="9"/>
      <c r="E127" s="109"/>
      <c r="F127" s="9"/>
      <c r="G127" s="109"/>
      <c r="H127" s="9"/>
      <c r="I127" s="365"/>
      <c r="J127" s="365"/>
      <c r="K127" s="366"/>
      <c r="L127" s="366"/>
      <c r="M127" s="9"/>
      <c r="N127" s="109"/>
      <c r="O127" s="9"/>
      <c r="P127" s="109"/>
      <c r="Q127" s="9"/>
      <c r="R127" s="365"/>
      <c r="S127" s="365"/>
      <c r="T127" s="365"/>
      <c r="U127" s="365"/>
      <c r="V127" s="365"/>
      <c r="W127" s="364"/>
      <c r="X127" s="364"/>
      <c r="Y127" s="9"/>
      <c r="Z127" s="109"/>
      <c r="AA127" s="9"/>
      <c r="AB127" s="109"/>
      <c r="AC127" s="9"/>
      <c r="AD127" s="365"/>
      <c r="AE127" s="365"/>
      <c r="AF127" s="9"/>
      <c r="AG127" s="9"/>
      <c r="AH127" s="9"/>
      <c r="AI127" s="9"/>
      <c r="AJ127" s="6"/>
      <c r="AK127" s="6"/>
      <c r="AL127" s="6"/>
      <c r="AM127" s="6"/>
      <c r="AN127" s="6"/>
      <c r="AO127" s="6"/>
      <c r="AP127" s="6"/>
      <c r="AQ127" s="6"/>
      <c r="AR127" s="16"/>
      <c r="AS127" s="1"/>
      <c r="AT127" s="1"/>
      <c r="AU127" s="1"/>
      <c r="AV127" s="1"/>
      <c r="AW127" s="1"/>
    </row>
    <row r="128" spans="1:49">
      <c r="A128" s="149"/>
      <c r="B128" s="6" t="s">
        <v>410</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16"/>
      <c r="AS128" s="1"/>
      <c r="AT128" s="1"/>
      <c r="AU128" s="1"/>
      <c r="AV128" s="1"/>
      <c r="AW128" s="1"/>
    </row>
    <row r="129" spans="1:49">
      <c r="A129" s="149"/>
      <c r="B129" s="658" t="s">
        <v>77</v>
      </c>
      <c r="C129" s="659"/>
      <c r="D129" s="659"/>
      <c r="E129" s="659"/>
      <c r="F129" s="659"/>
      <c r="G129" s="659"/>
      <c r="H129" s="659"/>
      <c r="I129" s="659"/>
      <c r="J129" s="660"/>
      <c r="K129" s="658" t="s">
        <v>78</v>
      </c>
      <c r="L129" s="659"/>
      <c r="M129" s="659"/>
      <c r="N129" s="659"/>
      <c r="O129" s="659"/>
      <c r="P129" s="659"/>
      <c r="Q129" s="659"/>
      <c r="R129" s="659"/>
      <c r="S129" s="660"/>
      <c r="T129" s="658" t="s">
        <v>79</v>
      </c>
      <c r="U129" s="659"/>
      <c r="V129" s="660"/>
      <c r="W129" s="658" t="s">
        <v>155</v>
      </c>
      <c r="X129" s="659"/>
      <c r="Y129" s="659"/>
      <c r="Z129" s="659"/>
      <c r="AA129" s="659"/>
      <c r="AB129" s="659"/>
      <c r="AC129" s="659"/>
      <c r="AD129" s="659"/>
      <c r="AE129" s="660"/>
      <c r="AF129" s="6"/>
      <c r="AG129" s="6"/>
      <c r="AH129" s="6"/>
      <c r="AI129" s="6"/>
      <c r="AJ129" s="6"/>
      <c r="AK129" s="6"/>
      <c r="AL129" s="6"/>
      <c r="AM129" s="6"/>
      <c r="AN129" s="6"/>
      <c r="AO129" s="6"/>
      <c r="AP129" s="6"/>
      <c r="AQ129" s="6"/>
      <c r="AR129" s="16"/>
      <c r="AS129" s="1"/>
      <c r="AT129" s="1"/>
      <c r="AU129" s="1"/>
      <c r="AV129" s="1"/>
      <c r="AW129" s="1"/>
    </row>
    <row r="130" spans="1:49">
      <c r="A130" s="149"/>
      <c r="B130" s="654">
        <v>2022</v>
      </c>
      <c r="C130" s="655"/>
      <c r="D130" s="345" t="s">
        <v>2</v>
      </c>
      <c r="E130" s="346">
        <v>5</v>
      </c>
      <c r="F130" s="345" t="s">
        <v>75</v>
      </c>
      <c r="G130" s="346">
        <v>25</v>
      </c>
      <c r="H130" s="345" t="s">
        <v>0</v>
      </c>
      <c r="I130" s="656" t="s">
        <v>76</v>
      </c>
      <c r="J130" s="657"/>
      <c r="K130" s="654">
        <v>2022</v>
      </c>
      <c r="L130" s="655"/>
      <c r="M130" s="345" t="s">
        <v>2</v>
      </c>
      <c r="N130" s="346">
        <v>6</v>
      </c>
      <c r="O130" s="345" t="s">
        <v>75</v>
      </c>
      <c r="P130" s="346">
        <v>6</v>
      </c>
      <c r="Q130" s="345" t="s">
        <v>0</v>
      </c>
      <c r="R130" s="656" t="s">
        <v>411</v>
      </c>
      <c r="S130" s="657"/>
      <c r="T130" s="661" t="s">
        <v>402</v>
      </c>
      <c r="U130" s="656"/>
      <c r="V130" s="657"/>
      <c r="W130" s="654">
        <v>2022</v>
      </c>
      <c r="X130" s="655"/>
      <c r="Y130" s="345" t="s">
        <v>2</v>
      </c>
      <c r="Z130" s="346">
        <v>3</v>
      </c>
      <c r="AA130" s="345" t="s">
        <v>75</v>
      </c>
      <c r="AB130" s="346">
        <v>10</v>
      </c>
      <c r="AC130" s="345" t="s">
        <v>0</v>
      </c>
      <c r="AD130" s="656" t="s">
        <v>403</v>
      </c>
      <c r="AE130" s="657"/>
      <c r="AF130" s="6"/>
      <c r="AG130" s="6"/>
      <c r="AH130" s="6"/>
      <c r="AI130" s="6"/>
      <c r="AJ130" s="6"/>
      <c r="AK130" s="6"/>
      <c r="AL130" s="6"/>
      <c r="AM130" s="6"/>
      <c r="AN130" s="6"/>
      <c r="AO130" s="6"/>
      <c r="AP130" s="6"/>
      <c r="AQ130" s="6"/>
      <c r="AR130" s="16"/>
      <c r="AS130" s="1"/>
      <c r="AT130" s="1"/>
      <c r="AU130" s="1"/>
      <c r="AV130" s="1"/>
      <c r="AW130" s="1"/>
    </row>
    <row r="131" spans="1:49">
      <c r="A131" s="149"/>
      <c r="B131" s="367"/>
      <c r="C131" s="368"/>
      <c r="D131" s="345"/>
      <c r="E131" s="346">
        <v>6</v>
      </c>
      <c r="F131" s="345" t="s">
        <v>75</v>
      </c>
      <c r="G131" s="346">
        <v>29</v>
      </c>
      <c r="H131" s="345" t="s">
        <v>0</v>
      </c>
      <c r="I131" s="656" t="s">
        <v>76</v>
      </c>
      <c r="J131" s="657"/>
      <c r="K131" s="662"/>
      <c r="L131" s="663"/>
      <c r="M131" s="345"/>
      <c r="N131" s="346">
        <v>7</v>
      </c>
      <c r="O131" s="345" t="s">
        <v>75</v>
      </c>
      <c r="P131" s="346">
        <v>11</v>
      </c>
      <c r="Q131" s="345" t="s">
        <v>0</v>
      </c>
      <c r="R131" s="656" t="s">
        <v>411</v>
      </c>
      <c r="S131" s="657"/>
      <c r="T131" s="661" t="s">
        <v>402</v>
      </c>
      <c r="U131" s="656"/>
      <c r="V131" s="657"/>
      <c r="W131" s="654"/>
      <c r="X131" s="655"/>
      <c r="Y131" s="345"/>
      <c r="Z131" s="346">
        <v>4</v>
      </c>
      <c r="AA131" s="345" t="s">
        <v>75</v>
      </c>
      <c r="AB131" s="346">
        <v>7</v>
      </c>
      <c r="AC131" s="345" t="s">
        <v>0</v>
      </c>
      <c r="AD131" s="656" t="s">
        <v>403</v>
      </c>
      <c r="AE131" s="657"/>
      <c r="AF131" s="6"/>
      <c r="AG131" s="6"/>
      <c r="AH131" s="6"/>
      <c r="AI131" s="6"/>
      <c r="AJ131" s="6"/>
      <c r="AK131" s="6"/>
      <c r="AL131" s="6"/>
      <c r="AM131" s="6"/>
      <c r="AN131" s="6"/>
      <c r="AO131" s="6"/>
      <c r="AP131" s="6"/>
      <c r="AQ131" s="6"/>
      <c r="AR131" s="16"/>
      <c r="AS131" s="1"/>
      <c r="AT131" s="1"/>
      <c r="AU131" s="1"/>
      <c r="AV131" s="1"/>
      <c r="AW131" s="1"/>
    </row>
    <row r="132" spans="1:49">
      <c r="A132" s="149"/>
      <c r="B132" s="367"/>
      <c r="C132" s="368"/>
      <c r="D132" s="345"/>
      <c r="E132" s="346"/>
      <c r="F132" s="345"/>
      <c r="G132" s="346"/>
      <c r="H132" s="345"/>
      <c r="I132" s="656"/>
      <c r="J132" s="657"/>
      <c r="K132" s="662"/>
      <c r="L132" s="663"/>
      <c r="M132" s="345"/>
      <c r="N132" s="346"/>
      <c r="O132" s="345"/>
      <c r="P132" s="346"/>
      <c r="Q132" s="345"/>
      <c r="R132" s="656"/>
      <c r="S132" s="657"/>
      <c r="T132" s="661"/>
      <c r="U132" s="656"/>
      <c r="V132" s="657"/>
      <c r="W132" s="654"/>
      <c r="X132" s="655"/>
      <c r="Y132" s="345"/>
      <c r="Z132" s="346"/>
      <c r="AA132" s="345"/>
      <c r="AB132" s="346"/>
      <c r="AC132" s="345"/>
      <c r="AD132" s="656"/>
      <c r="AE132" s="657"/>
      <c r="AF132" s="6"/>
      <c r="AG132" s="6"/>
      <c r="AH132" s="6"/>
      <c r="AI132" s="6"/>
      <c r="AJ132" s="6"/>
      <c r="AK132" s="6"/>
      <c r="AL132" s="6"/>
      <c r="AM132" s="6"/>
      <c r="AN132" s="6"/>
      <c r="AO132" s="6"/>
      <c r="AP132" s="6"/>
      <c r="AQ132" s="6"/>
      <c r="AR132" s="16"/>
      <c r="AS132" s="1"/>
      <c r="AT132" s="1"/>
      <c r="AU132" s="1"/>
      <c r="AV132" s="1"/>
      <c r="AW132" s="1"/>
    </row>
    <row r="133" spans="1:49" hidden="1">
      <c r="A133" s="149"/>
      <c r="B133" s="367"/>
      <c r="C133" s="368"/>
      <c r="D133" s="345"/>
      <c r="E133" s="346"/>
      <c r="F133" s="345"/>
      <c r="G133" s="346"/>
      <c r="H133" s="345"/>
      <c r="I133" s="656"/>
      <c r="J133" s="657"/>
      <c r="K133" s="662"/>
      <c r="L133" s="663"/>
      <c r="M133" s="345"/>
      <c r="N133" s="346"/>
      <c r="O133" s="345"/>
      <c r="P133" s="346"/>
      <c r="Q133" s="345"/>
      <c r="R133" s="656"/>
      <c r="S133" s="657"/>
      <c r="T133" s="661"/>
      <c r="U133" s="656"/>
      <c r="V133" s="657"/>
      <c r="W133" s="654"/>
      <c r="X133" s="655"/>
      <c r="Y133" s="345"/>
      <c r="Z133" s="346"/>
      <c r="AA133" s="345"/>
      <c r="AB133" s="346"/>
      <c r="AC133" s="345"/>
      <c r="AD133" s="656"/>
      <c r="AE133" s="657"/>
      <c r="AF133" s="6"/>
      <c r="AG133" s="6"/>
      <c r="AH133" s="6"/>
      <c r="AI133" s="6"/>
      <c r="AJ133" s="6"/>
      <c r="AK133" s="6"/>
      <c r="AL133" s="6"/>
      <c r="AM133" s="6"/>
      <c r="AN133" s="6"/>
      <c r="AO133" s="6"/>
      <c r="AP133" s="6"/>
      <c r="AQ133" s="6"/>
      <c r="AR133" s="16"/>
      <c r="AS133" s="1"/>
      <c r="AT133" s="1"/>
      <c r="AU133" s="1"/>
      <c r="AV133" s="1"/>
      <c r="AW133" s="1"/>
    </row>
    <row r="134" spans="1:49" hidden="1">
      <c r="A134" s="149"/>
      <c r="B134" s="654"/>
      <c r="C134" s="655"/>
      <c r="D134" s="345"/>
      <c r="E134" s="346"/>
      <c r="F134" s="345"/>
      <c r="G134" s="346"/>
      <c r="H134" s="345"/>
      <c r="I134" s="656"/>
      <c r="J134" s="657"/>
      <c r="K134" s="654"/>
      <c r="L134" s="655"/>
      <c r="M134" s="345"/>
      <c r="N134" s="346"/>
      <c r="O134" s="345"/>
      <c r="P134" s="346"/>
      <c r="Q134" s="345"/>
      <c r="R134" s="656"/>
      <c r="S134" s="657"/>
      <c r="T134" s="661"/>
      <c r="U134" s="656"/>
      <c r="V134" s="657"/>
      <c r="W134" s="654"/>
      <c r="X134" s="655"/>
      <c r="Y134" s="345"/>
      <c r="Z134" s="346"/>
      <c r="AA134" s="345"/>
      <c r="AB134" s="346"/>
      <c r="AC134" s="345"/>
      <c r="AD134" s="656"/>
      <c r="AE134" s="657"/>
      <c r="AF134" s="6"/>
      <c r="AG134" s="6"/>
      <c r="AH134" s="6"/>
      <c r="AI134" s="6"/>
      <c r="AJ134" s="6"/>
      <c r="AK134" s="6"/>
      <c r="AL134" s="6"/>
      <c r="AM134" s="6"/>
      <c r="AN134" s="6"/>
      <c r="AO134" s="6"/>
      <c r="AP134" s="6"/>
      <c r="AQ134" s="6"/>
      <c r="AR134" s="16"/>
      <c r="AS134" s="1"/>
      <c r="AT134" s="1"/>
      <c r="AU134" s="1"/>
      <c r="AV134" s="1"/>
      <c r="AW134" s="1"/>
    </row>
    <row r="135" spans="1:49" ht="13.5" hidden="1" customHeight="1">
      <c r="A135" s="149"/>
      <c r="B135" s="371"/>
      <c r="C135" s="372"/>
      <c r="D135" s="37"/>
      <c r="E135" s="38"/>
      <c r="F135" s="37"/>
      <c r="G135" s="38"/>
      <c r="H135" s="37"/>
      <c r="I135" s="621"/>
      <c r="J135" s="622"/>
      <c r="K135" s="667"/>
      <c r="L135" s="668"/>
      <c r="M135" s="37"/>
      <c r="N135" s="38"/>
      <c r="O135" s="37"/>
      <c r="P135" s="38"/>
      <c r="Q135" s="37"/>
      <c r="R135" s="621"/>
      <c r="S135" s="622"/>
      <c r="T135" s="620"/>
      <c r="U135" s="621"/>
      <c r="V135" s="622"/>
      <c r="W135" s="669"/>
      <c r="X135" s="670"/>
      <c r="Y135" s="37"/>
      <c r="Z135" s="38"/>
      <c r="AA135" s="37"/>
      <c r="AB135" s="38"/>
      <c r="AC135" s="37"/>
      <c r="AD135" s="621"/>
      <c r="AE135" s="622"/>
      <c r="AF135" s="6"/>
      <c r="AG135" s="6"/>
      <c r="AH135" s="6"/>
      <c r="AI135" s="6"/>
      <c r="AJ135" s="6"/>
      <c r="AK135" s="6"/>
      <c r="AL135" s="6"/>
      <c r="AM135" s="6"/>
      <c r="AN135" s="6"/>
      <c r="AO135" s="6"/>
      <c r="AP135" s="6"/>
      <c r="AQ135" s="6"/>
      <c r="AR135" s="16"/>
      <c r="AS135" s="1"/>
      <c r="AT135" s="1"/>
      <c r="AU135" s="1"/>
      <c r="AV135" s="1"/>
      <c r="AW135" s="1"/>
    </row>
    <row r="136" spans="1:49" ht="13.5" hidden="1" customHeight="1">
      <c r="A136" s="149"/>
      <c r="B136" s="667"/>
      <c r="C136" s="668"/>
      <c r="D136" s="37"/>
      <c r="E136" s="38"/>
      <c r="F136" s="37"/>
      <c r="G136" s="38"/>
      <c r="H136" s="37"/>
      <c r="I136" s="621"/>
      <c r="J136" s="622"/>
      <c r="K136" s="667"/>
      <c r="L136" s="668"/>
      <c r="M136" s="37"/>
      <c r="N136" s="38"/>
      <c r="O136" s="37"/>
      <c r="P136" s="38"/>
      <c r="Q136" s="37"/>
      <c r="R136" s="621"/>
      <c r="S136" s="622"/>
      <c r="T136" s="620"/>
      <c r="U136" s="621"/>
      <c r="V136" s="622"/>
      <c r="W136" s="669"/>
      <c r="X136" s="670"/>
      <c r="Y136" s="37"/>
      <c r="Z136" s="38"/>
      <c r="AA136" s="37"/>
      <c r="AB136" s="38"/>
      <c r="AC136" s="37"/>
      <c r="AD136" s="621"/>
      <c r="AE136" s="622"/>
      <c r="AF136" s="6"/>
      <c r="AG136" s="6"/>
      <c r="AH136" s="6"/>
      <c r="AI136" s="6"/>
      <c r="AJ136" s="6"/>
      <c r="AK136" s="6"/>
      <c r="AL136" s="6"/>
      <c r="AM136" s="6"/>
      <c r="AN136" s="6"/>
      <c r="AO136" s="6"/>
      <c r="AP136" s="6"/>
      <c r="AQ136" s="6"/>
      <c r="AR136" s="16"/>
      <c r="AS136" s="1"/>
      <c r="AT136" s="1"/>
      <c r="AU136" s="1"/>
      <c r="AV136" s="1"/>
      <c r="AW136" s="1"/>
    </row>
    <row r="137" spans="1:49" ht="13.5" hidden="1" customHeight="1">
      <c r="A137" s="149"/>
      <c r="B137" s="669"/>
      <c r="C137" s="670"/>
      <c r="D137" s="37"/>
      <c r="E137" s="38"/>
      <c r="F137" s="37"/>
      <c r="G137" s="38"/>
      <c r="H137" s="37"/>
      <c r="I137" s="621"/>
      <c r="J137" s="622"/>
      <c r="K137" s="669"/>
      <c r="L137" s="670"/>
      <c r="M137" s="37"/>
      <c r="N137" s="38"/>
      <c r="O137" s="37"/>
      <c r="P137" s="38"/>
      <c r="Q137" s="37"/>
      <c r="R137" s="621"/>
      <c r="S137" s="622"/>
      <c r="T137" s="620"/>
      <c r="U137" s="621"/>
      <c r="V137" s="622"/>
      <c r="W137" s="669"/>
      <c r="X137" s="670"/>
      <c r="Y137" s="37"/>
      <c r="Z137" s="38"/>
      <c r="AA137" s="37"/>
      <c r="AB137" s="38"/>
      <c r="AC137" s="37"/>
      <c r="AD137" s="621"/>
      <c r="AE137" s="622"/>
      <c r="AF137" s="6"/>
      <c r="AG137" s="6"/>
      <c r="AH137" s="6"/>
      <c r="AI137" s="6"/>
      <c r="AJ137" s="6"/>
      <c r="AK137" s="6"/>
      <c r="AL137" s="6"/>
      <c r="AM137" s="6"/>
      <c r="AN137" s="6"/>
      <c r="AO137" s="6"/>
      <c r="AP137" s="6"/>
      <c r="AQ137" s="6"/>
      <c r="AR137" s="16"/>
      <c r="AS137" s="1"/>
      <c r="AT137" s="1"/>
      <c r="AU137" s="1"/>
      <c r="AV137" s="1"/>
      <c r="AW137" s="1"/>
    </row>
    <row r="138" spans="1:49" ht="9.9499999999999993" customHeight="1">
      <c r="A138" s="149"/>
      <c r="B138" s="366"/>
      <c r="C138" s="366"/>
      <c r="D138" s="9"/>
      <c r="E138" s="109"/>
      <c r="F138" s="9"/>
      <c r="G138" s="109"/>
      <c r="H138" s="9"/>
      <c r="I138" s="365"/>
      <c r="J138" s="365"/>
      <c r="K138" s="366"/>
      <c r="L138" s="366"/>
      <c r="M138" s="9"/>
      <c r="N138" s="109"/>
      <c r="O138" s="9"/>
      <c r="P138" s="109"/>
      <c r="Q138" s="9"/>
      <c r="R138" s="365"/>
      <c r="S138" s="365"/>
      <c r="T138" s="365"/>
      <c r="U138" s="365"/>
      <c r="V138" s="365"/>
      <c r="W138" s="364"/>
      <c r="X138" s="364"/>
      <c r="Y138" s="9"/>
      <c r="Z138" s="109"/>
      <c r="AA138" s="9"/>
      <c r="AB138" s="109"/>
      <c r="AC138" s="9"/>
      <c r="AD138" s="365"/>
      <c r="AE138" s="365"/>
      <c r="AF138" s="6"/>
      <c r="AG138" s="6"/>
      <c r="AH138" s="6"/>
      <c r="AI138" s="6"/>
      <c r="AJ138" s="6"/>
      <c r="AK138" s="6"/>
      <c r="AL138" s="6"/>
      <c r="AM138" s="6"/>
      <c r="AN138" s="6"/>
      <c r="AO138" s="6"/>
      <c r="AP138" s="6"/>
      <c r="AQ138" s="6"/>
      <c r="AR138" s="16"/>
      <c r="AS138" s="1"/>
      <c r="AT138" s="1"/>
      <c r="AU138" s="1"/>
      <c r="AV138" s="1"/>
      <c r="AW138" s="1"/>
    </row>
    <row r="139" spans="1:49">
      <c r="A139" s="149"/>
      <c r="B139" s="58" t="s">
        <v>418</v>
      </c>
      <c r="C139" s="676" t="s">
        <v>413</v>
      </c>
      <c r="D139" s="676"/>
      <c r="E139" s="676"/>
      <c r="F139" s="676"/>
      <c r="G139" s="676"/>
      <c r="H139" s="676"/>
      <c r="I139" s="676"/>
      <c r="J139" s="676"/>
      <c r="K139" s="676"/>
      <c r="L139" s="676"/>
      <c r="M139" s="676"/>
      <c r="N139" s="676"/>
      <c r="O139" s="676"/>
      <c r="P139" s="676"/>
      <c r="Q139" s="676"/>
      <c r="R139" s="676"/>
      <c r="S139" s="676"/>
      <c r="T139" s="676"/>
      <c r="U139" s="676"/>
      <c r="V139" s="676"/>
      <c r="W139" s="676"/>
      <c r="X139" s="676"/>
      <c r="Y139" s="676"/>
      <c r="Z139" s="676"/>
      <c r="AA139" s="676"/>
      <c r="AB139" s="676"/>
      <c r="AC139" s="676"/>
      <c r="AD139" s="676"/>
      <c r="AE139" s="676"/>
      <c r="AF139" s="676"/>
      <c r="AG139" s="676"/>
      <c r="AH139" s="676"/>
      <c r="AI139" s="676"/>
      <c r="AJ139" s="676"/>
      <c r="AK139" s="676"/>
      <c r="AL139" s="676"/>
      <c r="AM139" s="676"/>
      <c r="AN139" s="676"/>
      <c r="AO139" s="676"/>
      <c r="AP139" s="676"/>
      <c r="AQ139" s="676"/>
      <c r="AR139" s="677"/>
      <c r="AS139" s="5"/>
      <c r="AT139" s="5"/>
      <c r="AU139" s="5"/>
      <c r="AV139" s="5"/>
      <c r="AW139" s="5"/>
    </row>
    <row r="140" spans="1:49">
      <c r="A140" s="149"/>
      <c r="B140" s="366"/>
      <c r="C140" s="676"/>
      <c r="D140" s="676"/>
      <c r="E140" s="676"/>
      <c r="F140" s="676"/>
      <c r="G140" s="676"/>
      <c r="H140" s="676"/>
      <c r="I140" s="676"/>
      <c r="J140" s="676"/>
      <c r="K140" s="676"/>
      <c r="L140" s="676"/>
      <c r="M140" s="676"/>
      <c r="N140" s="676"/>
      <c r="O140" s="676"/>
      <c r="P140" s="676"/>
      <c r="Q140" s="676"/>
      <c r="R140" s="676"/>
      <c r="S140" s="676"/>
      <c r="T140" s="676"/>
      <c r="U140" s="676"/>
      <c r="V140" s="676"/>
      <c r="W140" s="676"/>
      <c r="X140" s="676"/>
      <c r="Y140" s="676"/>
      <c r="Z140" s="676"/>
      <c r="AA140" s="676"/>
      <c r="AB140" s="676"/>
      <c r="AC140" s="676"/>
      <c r="AD140" s="676"/>
      <c r="AE140" s="676"/>
      <c r="AF140" s="676"/>
      <c r="AG140" s="676"/>
      <c r="AH140" s="676"/>
      <c r="AI140" s="676"/>
      <c r="AJ140" s="676"/>
      <c r="AK140" s="676"/>
      <c r="AL140" s="676"/>
      <c r="AM140" s="676"/>
      <c r="AN140" s="676"/>
      <c r="AO140" s="676"/>
      <c r="AP140" s="676"/>
      <c r="AQ140" s="676"/>
      <c r="AR140" s="677"/>
      <c r="AS140" s="5"/>
      <c r="AT140" s="5"/>
      <c r="AU140" s="5"/>
      <c r="AV140" s="5"/>
      <c r="AW140" s="5"/>
    </row>
    <row r="141" spans="1:49">
      <c r="A141" s="149"/>
      <c r="B141" s="58" t="s">
        <v>419</v>
      </c>
      <c r="C141" s="678" t="s">
        <v>271</v>
      </c>
      <c r="D141" s="678"/>
      <c r="E141" s="678"/>
      <c r="F141" s="678"/>
      <c r="G141" s="678"/>
      <c r="H141" s="678"/>
      <c r="I141" s="678"/>
      <c r="J141" s="678"/>
      <c r="K141" s="678"/>
      <c r="L141" s="678"/>
      <c r="M141" s="678"/>
      <c r="N141" s="678"/>
      <c r="O141" s="678"/>
      <c r="P141" s="678"/>
      <c r="Q141" s="678"/>
      <c r="R141" s="678"/>
      <c r="S141" s="678"/>
      <c r="T141" s="678"/>
      <c r="U141" s="678"/>
      <c r="V141" s="678"/>
      <c r="W141" s="678"/>
      <c r="X141" s="678"/>
      <c r="Y141" s="678"/>
      <c r="Z141" s="678"/>
      <c r="AA141" s="678"/>
      <c r="AB141" s="678"/>
      <c r="AC141" s="678"/>
      <c r="AD141" s="678"/>
      <c r="AE141" s="678"/>
      <c r="AF141" s="678"/>
      <c r="AG141" s="678"/>
      <c r="AH141" s="678"/>
      <c r="AI141" s="678"/>
      <c r="AJ141" s="678"/>
      <c r="AK141" s="678"/>
      <c r="AL141" s="6"/>
      <c r="AM141" s="6"/>
      <c r="AN141" s="6"/>
      <c r="AO141" s="6"/>
      <c r="AP141" s="6"/>
      <c r="AQ141" s="6"/>
      <c r="AR141" s="16"/>
      <c r="AS141" s="5"/>
      <c r="AT141" s="5"/>
      <c r="AU141" s="5"/>
      <c r="AV141" s="5"/>
      <c r="AW141" s="5"/>
    </row>
    <row r="142" spans="1:49" ht="13.5" customHeight="1">
      <c r="A142" s="149"/>
      <c r="B142" s="58" t="s">
        <v>419</v>
      </c>
      <c r="C142" s="678" t="s">
        <v>272</v>
      </c>
      <c r="D142" s="678"/>
      <c r="E142" s="678"/>
      <c r="F142" s="678"/>
      <c r="G142" s="678"/>
      <c r="H142" s="678"/>
      <c r="I142" s="678"/>
      <c r="J142" s="678"/>
      <c r="K142" s="678"/>
      <c r="L142" s="678"/>
      <c r="M142" s="678"/>
      <c r="N142" s="678"/>
      <c r="O142" s="678"/>
      <c r="P142" s="678"/>
      <c r="Q142" s="678"/>
      <c r="R142" s="678"/>
      <c r="S142" s="678"/>
      <c r="T142" s="678"/>
      <c r="U142" s="678"/>
      <c r="V142" s="678"/>
      <c r="W142" s="678"/>
      <c r="X142" s="678"/>
      <c r="Y142" s="678"/>
      <c r="Z142" s="678"/>
      <c r="AA142" s="678"/>
      <c r="AB142" s="678"/>
      <c r="AC142" s="678"/>
      <c r="AD142" s="678"/>
      <c r="AE142" s="678"/>
      <c r="AF142" s="678"/>
      <c r="AG142" s="678"/>
      <c r="AH142" s="678"/>
      <c r="AI142" s="678"/>
      <c r="AJ142" s="678"/>
      <c r="AK142" s="678"/>
      <c r="AL142" s="6"/>
      <c r="AM142" s="6"/>
      <c r="AN142" s="6"/>
      <c r="AO142" s="6"/>
      <c r="AP142" s="6"/>
      <c r="AQ142" s="6"/>
      <c r="AR142" s="16"/>
      <c r="AS142" s="5"/>
      <c r="AT142" s="5"/>
      <c r="AU142" s="5"/>
      <c r="AV142" s="5"/>
      <c r="AW142" s="5"/>
    </row>
    <row r="143" spans="1:49" ht="13.5" customHeight="1">
      <c r="A143" s="149"/>
      <c r="B143" s="58" t="s">
        <v>419</v>
      </c>
      <c r="C143" s="679" t="s">
        <v>273</v>
      </c>
      <c r="D143" s="679"/>
      <c r="E143" s="679"/>
      <c r="F143" s="679"/>
      <c r="G143" s="679"/>
      <c r="H143" s="679"/>
      <c r="I143" s="679"/>
      <c r="J143" s="679"/>
      <c r="K143" s="679"/>
      <c r="L143" s="679"/>
      <c r="M143" s="679"/>
      <c r="N143" s="679"/>
      <c r="O143" s="679"/>
      <c r="P143" s="679"/>
      <c r="Q143" s="679"/>
      <c r="R143" s="679"/>
      <c r="S143" s="679"/>
      <c r="T143" s="679"/>
      <c r="U143" s="679"/>
      <c r="V143" s="679"/>
      <c r="W143" s="679"/>
      <c r="X143" s="679"/>
      <c r="Y143" s="679"/>
      <c r="Z143" s="679"/>
      <c r="AA143" s="679"/>
      <c r="AB143" s="679"/>
      <c r="AC143" s="679"/>
      <c r="AD143" s="6"/>
      <c r="AE143" s="6"/>
      <c r="AF143" s="6"/>
      <c r="AG143" s="6"/>
      <c r="AH143" s="6"/>
      <c r="AI143" s="6"/>
      <c r="AJ143" s="6"/>
      <c r="AK143" s="6"/>
      <c r="AL143" s="6"/>
      <c r="AM143" s="6"/>
      <c r="AN143" s="6"/>
      <c r="AO143" s="6"/>
      <c r="AP143" s="6"/>
      <c r="AQ143" s="6"/>
      <c r="AR143" s="16"/>
      <c r="AS143" s="5"/>
      <c r="AT143" s="5"/>
      <c r="AU143" s="5"/>
      <c r="AV143" s="5"/>
      <c r="AW143" s="5"/>
    </row>
    <row r="144" spans="1:49" s="374" customFormat="1">
      <c r="A144" s="347"/>
      <c r="B144" s="58" t="s">
        <v>412</v>
      </c>
      <c r="C144" s="93" t="s">
        <v>414</v>
      </c>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c r="AP144" s="93"/>
      <c r="AQ144" s="93"/>
      <c r="AR144" s="94"/>
    </row>
    <row r="145" spans="1:49" s="374" customFormat="1">
      <c r="A145" s="347"/>
      <c r="B145" s="142"/>
      <c r="C145" s="93" t="s">
        <v>415</v>
      </c>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c r="AO145" s="93"/>
      <c r="AP145" s="93"/>
      <c r="AQ145" s="93"/>
      <c r="AR145" s="94"/>
    </row>
    <row r="146" spans="1:49" s="374" customFormat="1">
      <c r="A146" s="347"/>
      <c r="B146" s="58" t="s">
        <v>416</v>
      </c>
      <c r="C146" s="93" t="s">
        <v>417</v>
      </c>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c r="AQ146" s="93"/>
      <c r="AR146" s="94"/>
    </row>
    <row r="147" spans="1:49" s="2" customFormat="1">
      <c r="A147" s="185"/>
      <c r="B147" s="312"/>
      <c r="C147" s="312"/>
      <c r="D147" s="312"/>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F147" s="312"/>
      <c r="AG147" s="312"/>
      <c r="AH147" s="312"/>
      <c r="AI147" s="312"/>
      <c r="AJ147" s="312"/>
      <c r="AK147" s="312"/>
      <c r="AL147" s="313"/>
      <c r="AM147" s="313"/>
      <c r="AN147" s="313"/>
      <c r="AO147" s="313"/>
      <c r="AP147" s="313"/>
      <c r="AQ147" s="313"/>
      <c r="AR147" s="314"/>
      <c r="AS147" s="51"/>
      <c r="AT147" s="51"/>
      <c r="AU147" s="51"/>
      <c r="AV147" s="51"/>
      <c r="AW147" s="51"/>
    </row>
    <row r="148" spans="1:49" ht="13.5" customHeight="1">
      <c r="A148" s="320" t="s">
        <v>280</v>
      </c>
      <c r="B148" s="32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3"/>
      <c r="AR148" s="324"/>
    </row>
    <row r="149" spans="1:49" s="2" customFormat="1" ht="13.5" customHeight="1">
      <c r="A149" s="298"/>
      <c r="B149" s="258"/>
      <c r="C149" s="259"/>
      <c r="D149" s="259"/>
      <c r="E149" s="259"/>
      <c r="F149" s="259"/>
      <c r="G149" s="259"/>
      <c r="H149" s="259"/>
      <c r="I149" s="259"/>
      <c r="J149" s="259"/>
      <c r="K149" s="259"/>
      <c r="L149" s="259"/>
      <c r="M149" s="259"/>
      <c r="N149" s="259"/>
      <c r="O149" s="259"/>
      <c r="P149" s="259"/>
      <c r="Q149" s="259"/>
      <c r="R149" s="260"/>
      <c r="S149" s="260"/>
      <c r="T149" s="260"/>
      <c r="U149" s="260"/>
      <c r="V149" s="260"/>
      <c r="W149" s="260"/>
      <c r="X149" s="260"/>
      <c r="Y149" s="260"/>
      <c r="Z149" s="260"/>
      <c r="AA149" s="260"/>
      <c r="AB149" s="260"/>
      <c r="AC149" s="260"/>
      <c r="AD149" s="260"/>
      <c r="AE149" s="260"/>
      <c r="AF149" s="260"/>
      <c r="AG149" s="260"/>
      <c r="AH149" s="260"/>
      <c r="AI149" s="260"/>
      <c r="AJ149" s="260"/>
      <c r="AK149" s="260"/>
      <c r="AL149" s="260"/>
      <c r="AM149" s="260"/>
      <c r="AN149" s="260"/>
      <c r="AO149" s="260"/>
      <c r="AP149" s="260"/>
      <c r="AQ149" s="8"/>
      <c r="AR149" s="299"/>
      <c r="AS149" s="51"/>
      <c r="AT149" s="51"/>
      <c r="AU149" s="51"/>
      <c r="AV149" s="51"/>
      <c r="AW149" s="51"/>
    </row>
    <row r="150" spans="1:49" ht="13.5" customHeight="1">
      <c r="A150" s="149"/>
      <c r="B150" s="111">
        <v>1</v>
      </c>
      <c r="C150" s="673" t="s">
        <v>82</v>
      </c>
      <c r="D150" s="674"/>
      <c r="E150" s="674"/>
      <c r="F150" s="674"/>
      <c r="G150" s="674"/>
      <c r="H150" s="674"/>
      <c r="I150" s="674"/>
      <c r="J150" s="674"/>
      <c r="K150" s="674"/>
      <c r="L150" s="674"/>
      <c r="M150" s="674"/>
      <c r="N150" s="674"/>
      <c r="O150" s="674"/>
      <c r="P150" s="674"/>
      <c r="Q150" s="675"/>
      <c r="R150" s="6"/>
      <c r="S150" s="6"/>
      <c r="T150" s="6"/>
      <c r="U150" s="6"/>
      <c r="V150" s="6"/>
      <c r="W150" s="6"/>
      <c r="X150" s="6"/>
      <c r="Y150" s="6"/>
      <c r="Z150" s="6"/>
      <c r="AA150" s="6"/>
      <c r="AB150" s="6"/>
      <c r="AC150" s="6"/>
      <c r="AD150" s="6"/>
      <c r="AE150" s="6"/>
      <c r="AF150" s="6"/>
      <c r="AG150" s="6"/>
      <c r="AH150" s="6"/>
      <c r="AI150" s="6"/>
      <c r="AJ150" s="6"/>
      <c r="AK150" s="6"/>
      <c r="AL150" s="3"/>
      <c r="AM150" s="3"/>
      <c r="AN150" s="3"/>
      <c r="AO150" s="3"/>
      <c r="AP150" s="3"/>
      <c r="AQ150" s="3"/>
      <c r="AR150" s="277"/>
    </row>
    <row r="151" spans="1:49" ht="13.5" customHeight="1">
      <c r="A151" s="149"/>
      <c r="B151" s="36">
        <v>2</v>
      </c>
      <c r="C151" s="673" t="s">
        <v>83</v>
      </c>
      <c r="D151" s="674"/>
      <c r="E151" s="674"/>
      <c r="F151" s="674"/>
      <c r="G151" s="674"/>
      <c r="H151" s="674"/>
      <c r="I151" s="674"/>
      <c r="J151" s="674"/>
      <c r="K151" s="674"/>
      <c r="L151" s="674"/>
      <c r="M151" s="674"/>
      <c r="N151" s="674"/>
      <c r="O151" s="674"/>
      <c r="P151" s="674"/>
      <c r="Q151" s="675"/>
      <c r="R151" s="6"/>
      <c r="S151" s="6"/>
      <c r="T151" s="6"/>
      <c r="U151" s="6"/>
      <c r="V151" s="6"/>
      <c r="W151" s="6"/>
      <c r="X151" s="6"/>
      <c r="Y151" s="6"/>
      <c r="Z151" s="6"/>
      <c r="AA151" s="6"/>
      <c r="AB151" s="6"/>
      <c r="AC151" s="6"/>
      <c r="AD151" s="6"/>
      <c r="AE151" s="6"/>
      <c r="AF151" s="6"/>
      <c r="AG151" s="6"/>
      <c r="AH151" s="6"/>
      <c r="AI151" s="6"/>
      <c r="AJ151" s="6"/>
      <c r="AK151" s="6"/>
      <c r="AL151" s="3"/>
      <c r="AM151" s="3"/>
      <c r="AN151" s="3"/>
      <c r="AO151" s="3"/>
      <c r="AP151" s="3"/>
      <c r="AQ151" s="3"/>
      <c r="AR151" s="277"/>
    </row>
    <row r="152" spans="1:49" ht="13.5" customHeight="1">
      <c r="A152" s="149"/>
      <c r="B152" s="36">
        <v>3</v>
      </c>
      <c r="C152" s="673" t="s">
        <v>84</v>
      </c>
      <c r="D152" s="674"/>
      <c r="E152" s="674"/>
      <c r="F152" s="674"/>
      <c r="G152" s="674"/>
      <c r="H152" s="674"/>
      <c r="I152" s="674"/>
      <c r="J152" s="674"/>
      <c r="K152" s="674"/>
      <c r="L152" s="674"/>
      <c r="M152" s="674"/>
      <c r="N152" s="674"/>
      <c r="O152" s="674"/>
      <c r="P152" s="674"/>
      <c r="Q152" s="675"/>
      <c r="R152" s="6"/>
      <c r="S152" s="6"/>
      <c r="T152" s="6"/>
      <c r="U152" s="6"/>
      <c r="V152" s="6"/>
      <c r="W152" s="6"/>
      <c r="X152" s="6"/>
      <c r="Y152" s="6"/>
      <c r="Z152" s="6"/>
      <c r="AA152" s="6"/>
      <c r="AB152" s="6"/>
      <c r="AC152" s="6"/>
      <c r="AD152" s="6"/>
      <c r="AE152" s="6"/>
      <c r="AF152" s="6"/>
      <c r="AG152" s="6"/>
      <c r="AH152" s="6"/>
      <c r="AI152" s="6"/>
      <c r="AJ152" s="6"/>
      <c r="AK152" s="6"/>
      <c r="AL152" s="3"/>
      <c r="AM152" s="3"/>
      <c r="AN152" s="3"/>
      <c r="AO152" s="3"/>
      <c r="AP152" s="3"/>
      <c r="AQ152" s="3"/>
      <c r="AR152" s="277"/>
    </row>
    <row r="153" spans="1:49" ht="13.5" customHeight="1">
      <c r="A153" s="149"/>
      <c r="B153" s="36">
        <v>4</v>
      </c>
      <c r="C153" s="673" t="s">
        <v>85</v>
      </c>
      <c r="D153" s="674"/>
      <c r="E153" s="674"/>
      <c r="F153" s="674"/>
      <c r="G153" s="674"/>
      <c r="H153" s="674"/>
      <c r="I153" s="674"/>
      <c r="J153" s="674"/>
      <c r="K153" s="674"/>
      <c r="L153" s="674"/>
      <c r="M153" s="674"/>
      <c r="N153" s="674"/>
      <c r="O153" s="674"/>
      <c r="P153" s="674"/>
      <c r="Q153" s="675"/>
      <c r="R153" s="6"/>
      <c r="S153" s="6"/>
      <c r="T153" s="6"/>
      <c r="U153" s="6"/>
      <c r="V153" s="6"/>
      <c r="W153" s="6"/>
      <c r="X153" s="6"/>
      <c r="Y153" s="6"/>
      <c r="Z153" s="6"/>
      <c r="AA153" s="6"/>
      <c r="AB153" s="6"/>
      <c r="AC153" s="6"/>
      <c r="AD153" s="6"/>
      <c r="AE153" s="6"/>
      <c r="AF153" s="6"/>
      <c r="AG153" s="6"/>
      <c r="AH153" s="6"/>
      <c r="AI153" s="6"/>
      <c r="AJ153" s="6"/>
      <c r="AK153" s="6"/>
      <c r="AL153" s="3"/>
      <c r="AM153" s="3"/>
      <c r="AN153" s="3"/>
      <c r="AO153" s="3"/>
      <c r="AP153" s="3"/>
      <c r="AQ153" s="3"/>
      <c r="AR153" s="277"/>
    </row>
    <row r="154" spans="1:49" ht="13.5" customHeight="1">
      <c r="A154" s="149"/>
      <c r="B154" s="36">
        <v>5</v>
      </c>
      <c r="C154" s="673" t="s">
        <v>86</v>
      </c>
      <c r="D154" s="674"/>
      <c r="E154" s="674"/>
      <c r="F154" s="674"/>
      <c r="G154" s="674"/>
      <c r="H154" s="674"/>
      <c r="I154" s="674"/>
      <c r="J154" s="674"/>
      <c r="K154" s="674"/>
      <c r="L154" s="674"/>
      <c r="M154" s="674"/>
      <c r="N154" s="674"/>
      <c r="O154" s="674"/>
      <c r="P154" s="674"/>
      <c r="Q154" s="675"/>
      <c r="R154" s="6"/>
      <c r="S154" s="6"/>
      <c r="T154" s="6"/>
      <c r="U154" s="6"/>
      <c r="V154" s="6"/>
      <c r="W154" s="6"/>
      <c r="X154" s="6"/>
      <c r="Y154" s="6"/>
      <c r="Z154" s="6"/>
      <c r="AA154" s="6"/>
      <c r="AB154" s="6"/>
      <c r="AC154" s="6"/>
      <c r="AD154" s="6"/>
      <c r="AE154" s="6"/>
      <c r="AF154" s="6"/>
      <c r="AG154" s="6"/>
      <c r="AH154" s="6"/>
      <c r="AI154" s="6"/>
      <c r="AJ154" s="6"/>
      <c r="AK154" s="6"/>
      <c r="AL154" s="3"/>
      <c r="AM154" s="3"/>
      <c r="AN154" s="3"/>
      <c r="AO154" s="3"/>
      <c r="AP154" s="3"/>
      <c r="AQ154" s="3"/>
      <c r="AR154" s="277"/>
    </row>
    <row r="155" spans="1:49" ht="13.5" customHeight="1">
      <c r="A155" s="149"/>
      <c r="B155" s="36">
        <v>13</v>
      </c>
      <c r="C155" s="673" t="s">
        <v>33</v>
      </c>
      <c r="D155" s="674"/>
      <c r="E155" s="674"/>
      <c r="F155" s="674"/>
      <c r="G155" s="674"/>
      <c r="H155" s="674"/>
      <c r="I155" s="674"/>
      <c r="J155" s="674"/>
      <c r="K155" s="674"/>
      <c r="L155" s="674"/>
      <c r="M155" s="674"/>
      <c r="N155" s="674"/>
      <c r="O155" s="674"/>
      <c r="P155" s="674"/>
      <c r="Q155" s="675"/>
      <c r="R155" s="6"/>
      <c r="S155" s="6"/>
      <c r="T155" s="6"/>
      <c r="U155" s="6"/>
      <c r="V155" s="6"/>
      <c r="W155" s="6"/>
      <c r="X155" s="6"/>
      <c r="Y155" s="6"/>
      <c r="Z155" s="6"/>
      <c r="AA155" s="6"/>
      <c r="AB155" s="6"/>
      <c r="AC155" s="6"/>
      <c r="AD155" s="6"/>
      <c r="AE155" s="6"/>
      <c r="AF155" s="6"/>
      <c r="AG155" s="6"/>
      <c r="AH155" s="6"/>
      <c r="AI155" s="6"/>
      <c r="AJ155" s="6"/>
      <c r="AK155" s="6"/>
      <c r="AL155" s="3"/>
      <c r="AM155" s="3"/>
      <c r="AN155" s="3"/>
      <c r="AO155" s="3"/>
      <c r="AP155" s="3"/>
      <c r="AQ155" s="3"/>
      <c r="AR155" s="277"/>
    </row>
    <row r="156" spans="1:49" ht="13.5" customHeight="1">
      <c r="A156" s="149"/>
      <c r="B156" s="36">
        <v>15</v>
      </c>
      <c r="C156" s="664" t="s">
        <v>81</v>
      </c>
      <c r="D156" s="665"/>
      <c r="E156" s="665"/>
      <c r="F156" s="665"/>
      <c r="G156" s="665"/>
      <c r="H156" s="665"/>
      <c r="I156" s="665"/>
      <c r="J156" s="665"/>
      <c r="K156" s="665"/>
      <c r="L156" s="665"/>
      <c r="M156" s="665"/>
      <c r="N156" s="665"/>
      <c r="O156" s="665"/>
      <c r="P156" s="665"/>
      <c r="Q156" s="666"/>
      <c r="R156" s="6"/>
      <c r="S156" s="6"/>
      <c r="T156" s="6"/>
      <c r="U156" s="6"/>
      <c r="V156" s="6"/>
      <c r="W156" s="6"/>
      <c r="X156" s="6"/>
      <c r="Y156" s="6"/>
      <c r="Z156" s="6"/>
      <c r="AA156" s="6"/>
      <c r="AB156" s="6"/>
      <c r="AC156" s="6"/>
      <c r="AD156" s="6"/>
      <c r="AE156" s="6"/>
      <c r="AF156" s="6"/>
      <c r="AG156" s="6"/>
      <c r="AH156" s="6"/>
      <c r="AI156" s="6"/>
      <c r="AJ156" s="6"/>
      <c r="AK156" s="6"/>
      <c r="AL156" s="3"/>
      <c r="AM156" s="3"/>
      <c r="AN156" s="3"/>
      <c r="AO156" s="3"/>
      <c r="AP156" s="3"/>
      <c r="AQ156" s="3"/>
      <c r="AR156" s="277"/>
    </row>
    <row r="157" spans="1:49" ht="13.5" customHeight="1">
      <c r="A157" s="149"/>
      <c r="B157" s="36">
        <v>16</v>
      </c>
      <c r="C157" s="673" t="s">
        <v>87</v>
      </c>
      <c r="D157" s="674"/>
      <c r="E157" s="674"/>
      <c r="F157" s="674"/>
      <c r="G157" s="674"/>
      <c r="H157" s="674"/>
      <c r="I157" s="674"/>
      <c r="J157" s="674"/>
      <c r="K157" s="674"/>
      <c r="L157" s="674"/>
      <c r="M157" s="674"/>
      <c r="N157" s="674"/>
      <c r="O157" s="674"/>
      <c r="P157" s="674"/>
      <c r="Q157" s="675"/>
      <c r="R157" s="6"/>
      <c r="S157" s="6"/>
      <c r="T157" s="6"/>
      <c r="U157" s="6"/>
      <c r="V157" s="6"/>
      <c r="W157" s="6"/>
      <c r="X157" s="6"/>
      <c r="Y157" s="6"/>
      <c r="Z157" s="6"/>
      <c r="AA157" s="6"/>
      <c r="AB157" s="6"/>
      <c r="AC157" s="6"/>
      <c r="AD157" s="6"/>
      <c r="AE157" s="6"/>
      <c r="AF157" s="6"/>
      <c r="AG157" s="6"/>
      <c r="AH157" s="6"/>
      <c r="AI157" s="6"/>
      <c r="AJ157" s="6"/>
      <c r="AK157" s="6"/>
      <c r="AL157" s="3"/>
      <c r="AM157" s="3"/>
      <c r="AN157" s="3"/>
      <c r="AO157" s="3"/>
      <c r="AP157" s="3"/>
      <c r="AQ157" s="3"/>
      <c r="AR157" s="277"/>
    </row>
    <row r="158" spans="1:49" ht="13.5" customHeight="1">
      <c r="A158" s="276"/>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277"/>
    </row>
    <row r="159" spans="1:49" ht="13.5" customHeight="1">
      <c r="A159" s="320" t="s">
        <v>182</v>
      </c>
      <c r="B159" s="32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3"/>
      <c r="AR159" s="324"/>
    </row>
    <row r="160" spans="1:49" ht="13.5" customHeight="1">
      <c r="A160" s="276"/>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277"/>
    </row>
    <row r="161" spans="1:49" ht="13.5" customHeight="1">
      <c r="A161" s="276"/>
      <c r="B161" s="36">
        <v>1</v>
      </c>
      <c r="C161" s="664" t="s">
        <v>88</v>
      </c>
      <c r="D161" s="665"/>
      <c r="E161" s="665"/>
      <c r="F161" s="665"/>
      <c r="G161" s="665"/>
      <c r="H161" s="665"/>
      <c r="I161" s="665"/>
      <c r="J161" s="666"/>
      <c r="K161" s="3"/>
      <c r="L161" s="300" t="s">
        <v>389</v>
      </c>
      <c r="M161" s="216"/>
      <c r="N161" s="216"/>
      <c r="O161" s="216"/>
      <c r="P161" s="216"/>
      <c r="Q161" s="216"/>
      <c r="R161" s="216"/>
      <c r="S161" s="216"/>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277"/>
    </row>
    <row r="162" spans="1:49" ht="13.5" customHeight="1">
      <c r="A162" s="276"/>
      <c r="B162" s="36">
        <v>2</v>
      </c>
      <c r="C162" s="680" t="s">
        <v>89</v>
      </c>
      <c r="D162" s="681"/>
      <c r="E162" s="681"/>
      <c r="F162" s="681"/>
      <c r="G162" s="681"/>
      <c r="H162" s="681"/>
      <c r="I162" s="681"/>
      <c r="J162" s="682"/>
      <c r="K162" s="3"/>
      <c r="L162" s="216"/>
      <c r="M162" s="671" t="s">
        <v>390</v>
      </c>
      <c r="N162" s="672"/>
      <c r="O162" s="672"/>
      <c r="P162" s="672"/>
      <c r="Q162" s="672"/>
      <c r="R162" s="672"/>
      <c r="S162" s="672"/>
      <c r="T162" s="672"/>
      <c r="U162" s="672"/>
      <c r="V162" s="672"/>
      <c r="W162" s="672"/>
      <c r="X162" s="672"/>
      <c r="Y162" s="672"/>
      <c r="Z162" s="672"/>
      <c r="AA162" s="672"/>
      <c r="AB162" s="672"/>
      <c r="AC162" s="672"/>
      <c r="AD162" s="672"/>
      <c r="AE162" s="672"/>
      <c r="AF162" s="672"/>
      <c r="AG162" s="672"/>
      <c r="AH162" s="672"/>
      <c r="AI162" s="672"/>
      <c r="AJ162" s="672"/>
      <c r="AK162" s="672"/>
      <c r="AL162" s="672"/>
      <c r="AM162" s="672"/>
      <c r="AN162" s="672"/>
      <c r="AO162" s="672"/>
      <c r="AP162" s="672"/>
      <c r="AQ162" s="672"/>
      <c r="AR162" s="348"/>
    </row>
    <row r="163" spans="1:49" ht="13.5" customHeight="1">
      <c r="A163" s="276"/>
      <c r="B163" s="36">
        <v>3</v>
      </c>
      <c r="C163" s="664" t="s">
        <v>228</v>
      </c>
      <c r="D163" s="665"/>
      <c r="E163" s="665"/>
      <c r="F163" s="665"/>
      <c r="G163" s="665"/>
      <c r="H163" s="665"/>
      <c r="I163" s="665"/>
      <c r="J163" s="666"/>
      <c r="K163" s="3"/>
      <c r="L163" s="216"/>
      <c r="M163" s="672"/>
      <c r="N163" s="672"/>
      <c r="O163" s="672"/>
      <c r="P163" s="672"/>
      <c r="Q163" s="672"/>
      <c r="R163" s="672"/>
      <c r="S163" s="672"/>
      <c r="T163" s="672"/>
      <c r="U163" s="672"/>
      <c r="V163" s="672"/>
      <c r="W163" s="672"/>
      <c r="X163" s="672"/>
      <c r="Y163" s="672"/>
      <c r="Z163" s="672"/>
      <c r="AA163" s="672"/>
      <c r="AB163" s="672"/>
      <c r="AC163" s="672"/>
      <c r="AD163" s="672"/>
      <c r="AE163" s="672"/>
      <c r="AF163" s="672"/>
      <c r="AG163" s="672"/>
      <c r="AH163" s="672"/>
      <c r="AI163" s="672"/>
      <c r="AJ163" s="672"/>
      <c r="AK163" s="672"/>
      <c r="AL163" s="672"/>
      <c r="AM163" s="672"/>
      <c r="AN163" s="672"/>
      <c r="AO163" s="672"/>
      <c r="AP163" s="672"/>
      <c r="AQ163" s="672"/>
      <c r="AR163" s="348"/>
    </row>
    <row r="164" spans="1:49" ht="13.5" customHeight="1">
      <c r="A164" s="276"/>
      <c r="B164" s="36">
        <v>5</v>
      </c>
      <c r="C164" s="664" t="s">
        <v>90</v>
      </c>
      <c r="D164" s="665"/>
      <c r="E164" s="665"/>
      <c r="F164" s="665"/>
      <c r="G164" s="665"/>
      <c r="H164" s="665"/>
      <c r="I164" s="665"/>
      <c r="J164" s="666"/>
      <c r="K164" s="3"/>
      <c r="L164" s="216"/>
      <c r="M164" s="672"/>
      <c r="N164" s="672"/>
      <c r="O164" s="672"/>
      <c r="P164" s="672"/>
      <c r="Q164" s="672"/>
      <c r="R164" s="672"/>
      <c r="S164" s="672"/>
      <c r="T164" s="672"/>
      <c r="U164" s="672"/>
      <c r="V164" s="672"/>
      <c r="W164" s="672"/>
      <c r="X164" s="672"/>
      <c r="Y164" s="672"/>
      <c r="Z164" s="672"/>
      <c r="AA164" s="672"/>
      <c r="AB164" s="672"/>
      <c r="AC164" s="672"/>
      <c r="AD164" s="672"/>
      <c r="AE164" s="672"/>
      <c r="AF164" s="672"/>
      <c r="AG164" s="672"/>
      <c r="AH164" s="672"/>
      <c r="AI164" s="672"/>
      <c r="AJ164" s="672"/>
      <c r="AK164" s="672"/>
      <c r="AL164" s="672"/>
      <c r="AM164" s="672"/>
      <c r="AN164" s="672"/>
      <c r="AO164" s="672"/>
      <c r="AP164" s="672"/>
      <c r="AQ164" s="672"/>
      <c r="AR164" s="349"/>
    </row>
    <row r="165" spans="1:49" ht="13.5" customHeight="1">
      <c r="A165" s="276"/>
      <c r="B165" s="36">
        <v>8</v>
      </c>
      <c r="C165" s="664" t="s">
        <v>91</v>
      </c>
      <c r="D165" s="665"/>
      <c r="E165" s="665"/>
      <c r="F165" s="665"/>
      <c r="G165" s="665"/>
      <c r="H165" s="665"/>
      <c r="I165" s="665"/>
      <c r="J165" s="666"/>
      <c r="K165" s="3"/>
      <c r="L165" s="216"/>
      <c r="M165" s="672"/>
      <c r="N165" s="672"/>
      <c r="O165" s="672"/>
      <c r="P165" s="672"/>
      <c r="Q165" s="672"/>
      <c r="R165" s="672"/>
      <c r="S165" s="672"/>
      <c r="T165" s="672"/>
      <c r="U165" s="672"/>
      <c r="V165" s="672"/>
      <c r="W165" s="672"/>
      <c r="X165" s="672"/>
      <c r="Y165" s="672"/>
      <c r="Z165" s="672"/>
      <c r="AA165" s="672"/>
      <c r="AB165" s="672"/>
      <c r="AC165" s="672"/>
      <c r="AD165" s="672"/>
      <c r="AE165" s="672"/>
      <c r="AF165" s="672"/>
      <c r="AG165" s="672"/>
      <c r="AH165" s="672"/>
      <c r="AI165" s="672"/>
      <c r="AJ165" s="672"/>
      <c r="AK165" s="672"/>
      <c r="AL165" s="672"/>
      <c r="AM165" s="672"/>
      <c r="AN165" s="672"/>
      <c r="AO165" s="672"/>
      <c r="AP165" s="672"/>
      <c r="AQ165" s="672"/>
      <c r="AR165" s="350"/>
    </row>
    <row r="166" spans="1:49" ht="13.5" customHeight="1">
      <c r="A166" s="276"/>
      <c r="B166" s="36">
        <v>11</v>
      </c>
      <c r="C166" s="664" t="s">
        <v>92</v>
      </c>
      <c r="D166" s="665"/>
      <c r="E166" s="665"/>
      <c r="F166" s="665"/>
      <c r="G166" s="665"/>
      <c r="H166" s="665"/>
      <c r="I166" s="665"/>
      <c r="J166" s="666"/>
      <c r="K166" s="3"/>
      <c r="L166" s="3"/>
      <c r="M166" s="672"/>
      <c r="N166" s="672"/>
      <c r="O166" s="672"/>
      <c r="P166" s="672"/>
      <c r="Q166" s="672"/>
      <c r="R166" s="672"/>
      <c r="S166" s="672"/>
      <c r="T166" s="672"/>
      <c r="U166" s="672"/>
      <c r="V166" s="672"/>
      <c r="W166" s="672"/>
      <c r="X166" s="672"/>
      <c r="Y166" s="672"/>
      <c r="Z166" s="672"/>
      <c r="AA166" s="672"/>
      <c r="AB166" s="672"/>
      <c r="AC166" s="672"/>
      <c r="AD166" s="672"/>
      <c r="AE166" s="672"/>
      <c r="AF166" s="672"/>
      <c r="AG166" s="672"/>
      <c r="AH166" s="672"/>
      <c r="AI166" s="672"/>
      <c r="AJ166" s="672"/>
      <c r="AK166" s="672"/>
      <c r="AL166" s="672"/>
      <c r="AM166" s="672"/>
      <c r="AN166" s="672"/>
      <c r="AO166" s="672"/>
      <c r="AP166" s="672"/>
      <c r="AQ166" s="672"/>
      <c r="AR166" s="350"/>
      <c r="AU166" s="212"/>
      <c r="AV166" s="212"/>
      <c r="AW166" s="212"/>
    </row>
    <row r="167" spans="1:49" ht="13.5" customHeight="1">
      <c r="A167" s="276"/>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277"/>
    </row>
    <row r="168" spans="1:49" ht="13.5" customHeight="1">
      <c r="A168" s="315" t="s">
        <v>284</v>
      </c>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c r="AK168" s="316"/>
      <c r="AL168" s="316"/>
      <c r="AM168" s="316"/>
      <c r="AN168" s="316"/>
      <c r="AO168" s="316"/>
      <c r="AP168" s="316"/>
      <c r="AQ168" s="316"/>
      <c r="AR168" s="324"/>
    </row>
    <row r="169" spans="1:49" ht="13.5" customHeight="1">
      <c r="A169" s="301"/>
      <c r="B169" s="114" t="s">
        <v>303</v>
      </c>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20"/>
      <c r="AH169" s="120"/>
      <c r="AI169" s="120"/>
      <c r="AJ169" s="120"/>
      <c r="AK169" s="120"/>
      <c r="AL169" s="120"/>
      <c r="AM169" s="120"/>
      <c r="AN169" s="120"/>
      <c r="AO169" s="120"/>
      <c r="AP169" s="120"/>
      <c r="AQ169" s="120"/>
      <c r="AR169" s="16"/>
    </row>
    <row r="170" spans="1:49" ht="13.5" customHeight="1">
      <c r="A170" s="301"/>
      <c r="B170" s="114" t="s">
        <v>330</v>
      </c>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c r="AG170" s="120"/>
      <c r="AH170" s="120"/>
      <c r="AI170" s="120"/>
      <c r="AJ170" s="120"/>
      <c r="AK170" s="120"/>
      <c r="AL170" s="120"/>
      <c r="AM170" s="120"/>
      <c r="AN170" s="120"/>
      <c r="AO170" s="120"/>
      <c r="AP170" s="120"/>
      <c r="AQ170" s="120"/>
      <c r="AR170" s="16"/>
    </row>
    <row r="171" spans="1:49" ht="13.5" customHeight="1">
      <c r="A171" s="301"/>
      <c r="B171" s="114" t="s">
        <v>331</v>
      </c>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0"/>
      <c r="AK171" s="120"/>
      <c r="AL171" s="120"/>
      <c r="AM171" s="120"/>
      <c r="AN171" s="120"/>
      <c r="AO171" s="120"/>
      <c r="AP171" s="120"/>
      <c r="AQ171" s="120"/>
      <c r="AR171" s="16"/>
    </row>
    <row r="172" spans="1:49" ht="13.5" customHeight="1">
      <c r="A172" s="301"/>
      <c r="B172" s="114"/>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c r="AO172" s="120"/>
      <c r="AP172" s="120"/>
      <c r="AQ172" s="120"/>
      <c r="AR172" s="16"/>
    </row>
    <row r="173" spans="1:49" ht="13.5" customHeight="1">
      <c r="A173" s="149"/>
      <c r="B173" s="114" t="s">
        <v>285</v>
      </c>
      <c r="C173" s="115"/>
      <c r="D173" s="115"/>
      <c r="E173" s="115"/>
      <c r="F173" s="115"/>
      <c r="G173" s="115"/>
      <c r="H173" s="115"/>
      <c r="I173" s="115"/>
      <c r="J173" s="116"/>
      <c r="K173" s="115"/>
      <c r="L173" s="268"/>
      <c r="M173" s="268"/>
      <c r="N173" s="268"/>
      <c r="O173" s="268"/>
      <c r="P173" s="268"/>
      <c r="Q173" s="268"/>
      <c r="R173" s="3"/>
      <c r="S173" s="3"/>
      <c r="T173" s="3"/>
      <c r="U173" s="3"/>
      <c r="V173" s="3"/>
      <c r="W173" s="3"/>
      <c r="X173" s="3"/>
      <c r="Y173" s="3"/>
      <c r="Z173" s="3"/>
      <c r="AA173" s="3"/>
      <c r="AB173" s="3"/>
      <c r="AC173" s="3"/>
      <c r="AD173" s="3"/>
      <c r="AE173" s="6"/>
      <c r="AF173" s="6"/>
      <c r="AG173" s="6"/>
      <c r="AH173" s="6"/>
      <c r="AI173" s="6"/>
      <c r="AJ173" s="6"/>
      <c r="AK173" s="6"/>
      <c r="AL173" s="6"/>
      <c r="AM173" s="6"/>
      <c r="AN173" s="115"/>
      <c r="AO173" s="6"/>
      <c r="AP173" s="6"/>
      <c r="AQ173" s="6"/>
      <c r="AR173" s="277"/>
    </row>
    <row r="174" spans="1:49" ht="13.5" customHeight="1">
      <c r="A174" s="149"/>
      <c r="B174" s="686" t="s">
        <v>286</v>
      </c>
      <c r="C174" s="686"/>
      <c r="D174" s="686"/>
      <c r="E174" s="686"/>
      <c r="F174" s="686"/>
      <c r="G174" s="686"/>
      <c r="H174" s="686"/>
      <c r="I174" s="686"/>
      <c r="J174" s="686"/>
      <c r="K174" s="686"/>
      <c r="L174" s="686"/>
      <c r="M174" s="686"/>
      <c r="N174" s="686"/>
      <c r="O174" s="686"/>
      <c r="P174" s="686"/>
      <c r="Q174" s="686" t="s">
        <v>287</v>
      </c>
      <c r="R174" s="686"/>
      <c r="S174" s="686"/>
      <c r="T174" s="686"/>
      <c r="U174" s="686"/>
      <c r="V174" s="686"/>
      <c r="W174" s="686"/>
      <c r="X174" s="686" t="s">
        <v>288</v>
      </c>
      <c r="Y174" s="686"/>
      <c r="Z174" s="686"/>
      <c r="AA174" s="686"/>
      <c r="AB174" s="686"/>
      <c r="AC174" s="686"/>
      <c r="AD174" s="686"/>
      <c r="AE174" s="116"/>
      <c r="AF174" s="116"/>
      <c r="AG174" s="115"/>
      <c r="AH174" s="115"/>
      <c r="AI174" s="115"/>
      <c r="AJ174" s="116"/>
      <c r="AK174" s="116"/>
      <c r="AL174" s="116"/>
      <c r="AM174" s="116"/>
      <c r="AN174" s="116"/>
      <c r="AO174" s="116"/>
      <c r="AP174" s="116"/>
      <c r="AQ174" s="116"/>
      <c r="AR174" s="277"/>
    </row>
    <row r="175" spans="1:49" ht="13.5" customHeight="1">
      <c r="A175" s="149"/>
      <c r="B175" s="684" t="s">
        <v>289</v>
      </c>
      <c r="C175" s="684"/>
      <c r="D175" s="684"/>
      <c r="E175" s="684"/>
      <c r="F175" s="684"/>
      <c r="G175" s="684"/>
      <c r="H175" s="684"/>
      <c r="I175" s="684"/>
      <c r="J175" s="684"/>
      <c r="K175" s="684"/>
      <c r="L175" s="684"/>
      <c r="M175" s="684"/>
      <c r="N175" s="684"/>
      <c r="O175" s="684"/>
      <c r="P175" s="684"/>
      <c r="Q175" s="684" t="s">
        <v>290</v>
      </c>
      <c r="R175" s="684"/>
      <c r="S175" s="684"/>
      <c r="T175" s="684"/>
      <c r="U175" s="684"/>
      <c r="V175" s="684"/>
      <c r="W175" s="684"/>
      <c r="X175" s="685" t="s">
        <v>291</v>
      </c>
      <c r="Y175" s="685"/>
      <c r="Z175" s="685"/>
      <c r="AA175" s="685"/>
      <c r="AB175" s="685"/>
      <c r="AC175" s="685"/>
      <c r="AD175" s="685"/>
      <c r="AE175" s="116"/>
      <c r="AF175" s="6"/>
      <c r="AG175" s="115"/>
      <c r="AH175" s="115"/>
      <c r="AI175" s="115"/>
      <c r="AJ175" s="6"/>
      <c r="AK175" s="3"/>
      <c r="AL175" s="3"/>
      <c r="AM175" s="3"/>
      <c r="AN175" s="3"/>
      <c r="AO175" s="6"/>
      <c r="AP175" s="6"/>
      <c r="AQ175" s="6"/>
      <c r="AR175" s="277"/>
    </row>
    <row r="176" spans="1:49" ht="13.5" customHeight="1">
      <c r="A176" s="149"/>
      <c r="B176" s="684" t="s">
        <v>292</v>
      </c>
      <c r="C176" s="684"/>
      <c r="D176" s="684"/>
      <c r="E176" s="684"/>
      <c r="F176" s="684"/>
      <c r="G176" s="684"/>
      <c r="H176" s="684"/>
      <c r="I176" s="684"/>
      <c r="J176" s="684"/>
      <c r="K176" s="684"/>
      <c r="L176" s="684"/>
      <c r="M176" s="684"/>
      <c r="N176" s="684"/>
      <c r="O176" s="684"/>
      <c r="P176" s="684"/>
      <c r="Q176" s="684" t="s">
        <v>293</v>
      </c>
      <c r="R176" s="684"/>
      <c r="S176" s="684"/>
      <c r="T176" s="684"/>
      <c r="U176" s="684"/>
      <c r="V176" s="684"/>
      <c r="W176" s="684"/>
      <c r="X176" s="685" t="s">
        <v>294</v>
      </c>
      <c r="Y176" s="685"/>
      <c r="Z176" s="685"/>
      <c r="AA176" s="685"/>
      <c r="AB176" s="685"/>
      <c r="AC176" s="685"/>
      <c r="AD176" s="685"/>
      <c r="AE176" s="6"/>
      <c r="AF176" s="6"/>
      <c r="AG176" s="115"/>
      <c r="AH176" s="115"/>
      <c r="AI176" s="115"/>
      <c r="AJ176" s="6"/>
      <c r="AK176" s="3"/>
      <c r="AL176" s="3"/>
      <c r="AM176" s="3"/>
      <c r="AN176" s="3"/>
      <c r="AO176" s="6"/>
      <c r="AP176" s="6"/>
      <c r="AQ176" s="6"/>
      <c r="AR176" s="277"/>
    </row>
    <row r="177" spans="1:49" ht="13.5" customHeight="1">
      <c r="A177" s="149"/>
      <c r="B177" s="684" t="s">
        <v>295</v>
      </c>
      <c r="C177" s="684"/>
      <c r="D177" s="684"/>
      <c r="E177" s="684"/>
      <c r="F177" s="684"/>
      <c r="G177" s="684"/>
      <c r="H177" s="684"/>
      <c r="I177" s="684"/>
      <c r="J177" s="684"/>
      <c r="K177" s="684"/>
      <c r="L177" s="684"/>
      <c r="M177" s="684"/>
      <c r="N177" s="684"/>
      <c r="O177" s="684"/>
      <c r="P177" s="684"/>
      <c r="Q177" s="684" t="s">
        <v>296</v>
      </c>
      <c r="R177" s="684"/>
      <c r="S177" s="684"/>
      <c r="T177" s="684"/>
      <c r="U177" s="684"/>
      <c r="V177" s="684"/>
      <c r="W177" s="684"/>
      <c r="X177" s="685" t="s">
        <v>297</v>
      </c>
      <c r="Y177" s="685"/>
      <c r="Z177" s="685"/>
      <c r="AA177" s="685"/>
      <c r="AB177" s="685"/>
      <c r="AC177" s="685"/>
      <c r="AD177" s="685"/>
      <c r="AE177" s="6"/>
      <c r="AF177" s="6"/>
      <c r="AG177" s="115"/>
      <c r="AH177" s="115"/>
      <c r="AI177" s="115"/>
      <c r="AJ177" s="6"/>
      <c r="AK177" s="3"/>
      <c r="AL177" s="3"/>
      <c r="AM177" s="3"/>
      <c r="AN177" s="3"/>
      <c r="AO177" s="6"/>
      <c r="AP177" s="6"/>
      <c r="AQ177" s="6"/>
      <c r="AR177" s="277"/>
    </row>
    <row r="178" spans="1:49" ht="13.5" customHeight="1">
      <c r="A178" s="149"/>
      <c r="B178" s="684" t="s">
        <v>298</v>
      </c>
      <c r="C178" s="684"/>
      <c r="D178" s="684"/>
      <c r="E178" s="684"/>
      <c r="F178" s="684"/>
      <c r="G178" s="684"/>
      <c r="H178" s="684"/>
      <c r="I178" s="684"/>
      <c r="J178" s="684"/>
      <c r="K178" s="684"/>
      <c r="L178" s="684"/>
      <c r="M178" s="684"/>
      <c r="N178" s="684"/>
      <c r="O178" s="684"/>
      <c r="P178" s="684"/>
      <c r="Q178" s="684" t="s">
        <v>299</v>
      </c>
      <c r="R178" s="684"/>
      <c r="S178" s="684"/>
      <c r="T178" s="684"/>
      <c r="U178" s="684"/>
      <c r="V178" s="684"/>
      <c r="W178" s="684"/>
      <c r="X178" s="685" t="s">
        <v>297</v>
      </c>
      <c r="Y178" s="685"/>
      <c r="Z178" s="685"/>
      <c r="AA178" s="685"/>
      <c r="AB178" s="685"/>
      <c r="AC178" s="685"/>
      <c r="AD178" s="685"/>
      <c r="AE178" s="6"/>
      <c r="AF178" s="6"/>
      <c r="AG178" s="115"/>
      <c r="AH178" s="115"/>
      <c r="AI178" s="115"/>
      <c r="AJ178" s="6"/>
      <c r="AK178" s="3"/>
      <c r="AL178" s="3"/>
      <c r="AM178" s="3"/>
      <c r="AN178" s="3"/>
      <c r="AO178" s="6"/>
      <c r="AP178" s="6"/>
      <c r="AQ178" s="6"/>
      <c r="AR178" s="277"/>
    </row>
    <row r="179" spans="1:49" ht="13.5" customHeight="1">
      <c r="A179" s="149"/>
      <c r="B179" s="684" t="s">
        <v>300</v>
      </c>
      <c r="C179" s="684"/>
      <c r="D179" s="684"/>
      <c r="E179" s="684"/>
      <c r="F179" s="684"/>
      <c r="G179" s="684"/>
      <c r="H179" s="684"/>
      <c r="I179" s="684"/>
      <c r="J179" s="684"/>
      <c r="K179" s="684"/>
      <c r="L179" s="684"/>
      <c r="M179" s="684"/>
      <c r="N179" s="684"/>
      <c r="O179" s="684"/>
      <c r="P179" s="684"/>
      <c r="Q179" s="684" t="s">
        <v>301</v>
      </c>
      <c r="R179" s="684"/>
      <c r="S179" s="684"/>
      <c r="T179" s="684"/>
      <c r="U179" s="684"/>
      <c r="V179" s="684"/>
      <c r="W179" s="684"/>
      <c r="X179" s="685" t="s">
        <v>294</v>
      </c>
      <c r="Y179" s="685"/>
      <c r="Z179" s="685"/>
      <c r="AA179" s="685"/>
      <c r="AB179" s="685"/>
      <c r="AC179" s="685"/>
      <c r="AD179" s="685"/>
      <c r="AE179" s="6"/>
      <c r="AF179" s="6"/>
      <c r="AG179" s="6"/>
      <c r="AH179" s="6"/>
      <c r="AI179" s="6"/>
      <c r="AJ179" s="6"/>
      <c r="AK179" s="3"/>
      <c r="AL179" s="3"/>
      <c r="AM179" s="3"/>
      <c r="AN179" s="3"/>
      <c r="AO179" s="6"/>
      <c r="AP179" s="6"/>
      <c r="AQ179" s="6"/>
      <c r="AR179" s="277"/>
    </row>
    <row r="180" spans="1:49" ht="13.5" customHeight="1">
      <c r="A180" s="149"/>
      <c r="B180" s="684" t="s">
        <v>302</v>
      </c>
      <c r="C180" s="684"/>
      <c r="D180" s="684"/>
      <c r="E180" s="684"/>
      <c r="F180" s="684"/>
      <c r="G180" s="684"/>
      <c r="H180" s="684"/>
      <c r="I180" s="684"/>
      <c r="J180" s="684"/>
      <c r="K180" s="684"/>
      <c r="L180" s="684"/>
      <c r="M180" s="684"/>
      <c r="N180" s="684"/>
      <c r="O180" s="684"/>
      <c r="P180" s="684"/>
      <c r="Q180" s="684" t="s">
        <v>306</v>
      </c>
      <c r="R180" s="684"/>
      <c r="S180" s="684"/>
      <c r="T180" s="684"/>
      <c r="U180" s="684"/>
      <c r="V180" s="684"/>
      <c r="W180" s="684"/>
      <c r="X180" s="685" t="s">
        <v>294</v>
      </c>
      <c r="Y180" s="685"/>
      <c r="Z180" s="685"/>
      <c r="AA180" s="685"/>
      <c r="AB180" s="685"/>
      <c r="AC180" s="685"/>
      <c r="AD180" s="685"/>
      <c r="AE180" s="6"/>
      <c r="AF180" s="6"/>
      <c r="AG180" s="6"/>
      <c r="AH180" s="6"/>
      <c r="AI180" s="6"/>
      <c r="AJ180" s="6"/>
      <c r="AK180" s="3"/>
      <c r="AL180" s="3"/>
      <c r="AM180" s="3"/>
      <c r="AN180" s="3"/>
      <c r="AO180" s="6"/>
      <c r="AP180" s="6"/>
      <c r="AQ180" s="6"/>
      <c r="AR180" s="277"/>
    </row>
    <row r="181" spans="1:49" ht="13.5" customHeight="1">
      <c r="A181" s="149"/>
      <c r="B181" s="684" t="s">
        <v>307</v>
      </c>
      <c r="C181" s="684"/>
      <c r="D181" s="684"/>
      <c r="E181" s="684"/>
      <c r="F181" s="684"/>
      <c r="G181" s="684"/>
      <c r="H181" s="684"/>
      <c r="I181" s="684"/>
      <c r="J181" s="684"/>
      <c r="K181" s="684"/>
      <c r="L181" s="684"/>
      <c r="M181" s="684"/>
      <c r="N181" s="684"/>
      <c r="O181" s="684"/>
      <c r="P181" s="684"/>
      <c r="Q181" s="684" t="s">
        <v>308</v>
      </c>
      <c r="R181" s="684"/>
      <c r="S181" s="684"/>
      <c r="T181" s="684"/>
      <c r="U181" s="684"/>
      <c r="V181" s="684"/>
      <c r="W181" s="684"/>
      <c r="X181" s="685" t="s">
        <v>309</v>
      </c>
      <c r="Y181" s="685"/>
      <c r="Z181" s="685"/>
      <c r="AA181" s="685"/>
      <c r="AB181" s="685"/>
      <c r="AC181" s="685"/>
      <c r="AD181" s="685"/>
      <c r="AE181" s="6"/>
      <c r="AF181" s="6"/>
      <c r="AG181" s="6"/>
      <c r="AH181" s="6"/>
      <c r="AI181" s="6"/>
      <c r="AJ181" s="6"/>
      <c r="AK181" s="3"/>
      <c r="AL181" s="3"/>
      <c r="AM181" s="3"/>
      <c r="AN181" s="3"/>
      <c r="AO181" s="6"/>
      <c r="AP181" s="6"/>
      <c r="AQ181" s="6"/>
      <c r="AR181" s="277"/>
    </row>
    <row r="182" spans="1:49" ht="13.5" customHeight="1">
      <c r="A182" s="149"/>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267"/>
      <c r="Y182" s="267"/>
      <c r="Z182" s="267"/>
      <c r="AA182" s="267"/>
      <c r="AB182" s="267"/>
      <c r="AC182" s="267"/>
      <c r="AD182" s="267"/>
      <c r="AE182" s="6"/>
      <c r="AF182" s="6"/>
      <c r="AG182" s="6"/>
      <c r="AH182" s="6"/>
      <c r="AI182" s="6"/>
      <c r="AJ182" s="6"/>
      <c r="AK182" s="3"/>
      <c r="AL182" s="3"/>
      <c r="AM182" s="3"/>
      <c r="AN182" s="3"/>
      <c r="AO182" s="6"/>
      <c r="AP182" s="6"/>
      <c r="AQ182" s="6"/>
      <c r="AR182" s="277"/>
    </row>
    <row r="183" spans="1:49" ht="13.5" customHeight="1">
      <c r="A183" s="149"/>
      <c r="B183" s="683" t="s">
        <v>383</v>
      </c>
      <c r="C183" s="683"/>
      <c r="D183" s="683"/>
      <c r="E183" s="683"/>
      <c r="F183" s="683"/>
      <c r="G183" s="683"/>
      <c r="H183" s="683"/>
      <c r="I183" s="683"/>
      <c r="J183" s="683"/>
      <c r="K183" s="683"/>
      <c r="L183" s="683"/>
      <c r="M183" s="683"/>
      <c r="N183" s="683"/>
      <c r="O183" s="683"/>
      <c r="P183" s="683"/>
      <c r="Q183" s="58"/>
      <c r="R183" s="58"/>
      <c r="S183" s="58"/>
      <c r="T183" s="58"/>
      <c r="U183" s="58"/>
      <c r="V183" s="58"/>
      <c r="W183" s="58"/>
      <c r="X183" s="58"/>
      <c r="Y183" s="58"/>
      <c r="Z183" s="58"/>
      <c r="AA183" s="58"/>
      <c r="AB183" s="58"/>
      <c r="AC183" s="58"/>
      <c r="AD183" s="58"/>
      <c r="AE183" s="6"/>
      <c r="AF183" s="6"/>
      <c r="AG183" s="6"/>
      <c r="AH183" s="6"/>
      <c r="AI183" s="6"/>
      <c r="AJ183" s="6"/>
      <c r="AK183" s="6"/>
      <c r="AL183" s="6"/>
      <c r="AM183" s="6"/>
      <c r="AN183" s="6"/>
      <c r="AO183" s="6"/>
      <c r="AP183" s="6"/>
      <c r="AQ183" s="6"/>
      <c r="AR183" s="16"/>
      <c r="AS183" s="1"/>
      <c r="AT183" s="1"/>
      <c r="AU183" s="1"/>
      <c r="AV183" s="1"/>
      <c r="AW183" s="1"/>
    </row>
    <row r="184" spans="1:49" ht="13.5" customHeight="1">
      <c r="A184" s="149"/>
      <c r="B184" s="687" t="s">
        <v>365</v>
      </c>
      <c r="C184" s="687"/>
      <c r="D184" s="687"/>
      <c r="E184" s="687"/>
      <c r="F184" s="687"/>
      <c r="G184" s="687"/>
      <c r="H184" s="687"/>
      <c r="I184" s="687"/>
      <c r="J184" s="687"/>
      <c r="K184" s="687"/>
      <c r="L184" s="687"/>
      <c r="M184" s="687"/>
      <c r="N184" s="687"/>
      <c r="O184" s="687"/>
      <c r="P184" s="687"/>
      <c r="Q184" s="687"/>
      <c r="R184" s="687"/>
      <c r="S184" s="687"/>
      <c r="T184" s="687"/>
      <c r="U184" s="687"/>
      <c r="V184" s="687"/>
      <c r="W184" s="687"/>
      <c r="X184" s="687"/>
      <c r="Y184" s="687"/>
      <c r="Z184" s="687"/>
      <c r="AA184" s="687"/>
      <c r="AB184" s="687"/>
      <c r="AC184" s="687"/>
      <c r="AD184" s="687"/>
      <c r="AE184" s="687"/>
      <c r="AF184" s="687"/>
      <c r="AG184" s="687"/>
      <c r="AH184" s="687"/>
      <c r="AI184" s="687"/>
      <c r="AJ184" s="687"/>
      <c r="AK184" s="687"/>
      <c r="AL184" s="687"/>
      <c r="AM184" s="687"/>
      <c r="AN184" s="687"/>
      <c r="AO184" s="687"/>
      <c r="AP184" s="687"/>
      <c r="AQ184" s="687"/>
      <c r="AR184" s="277"/>
    </row>
    <row r="185" spans="1:49" ht="13.5" customHeight="1">
      <c r="A185" s="149"/>
      <c r="B185" s="687"/>
      <c r="C185" s="687"/>
      <c r="D185" s="687"/>
      <c r="E185" s="687"/>
      <c r="F185" s="687"/>
      <c r="G185" s="687"/>
      <c r="H185" s="687"/>
      <c r="I185" s="687"/>
      <c r="J185" s="687"/>
      <c r="K185" s="687"/>
      <c r="L185" s="687"/>
      <c r="M185" s="687"/>
      <c r="N185" s="687"/>
      <c r="O185" s="687"/>
      <c r="P185" s="687"/>
      <c r="Q185" s="687"/>
      <c r="R185" s="687"/>
      <c r="S185" s="687"/>
      <c r="T185" s="687"/>
      <c r="U185" s="687"/>
      <c r="V185" s="687"/>
      <c r="W185" s="687"/>
      <c r="X185" s="687"/>
      <c r="Y185" s="687"/>
      <c r="Z185" s="687"/>
      <c r="AA185" s="687"/>
      <c r="AB185" s="687"/>
      <c r="AC185" s="687"/>
      <c r="AD185" s="687"/>
      <c r="AE185" s="687"/>
      <c r="AF185" s="687"/>
      <c r="AG185" s="687"/>
      <c r="AH185" s="687"/>
      <c r="AI185" s="687"/>
      <c r="AJ185" s="687"/>
      <c r="AK185" s="687"/>
      <c r="AL185" s="687"/>
      <c r="AM185" s="687"/>
      <c r="AN185" s="687"/>
      <c r="AO185" s="687"/>
      <c r="AP185" s="687"/>
      <c r="AQ185" s="687"/>
      <c r="AR185" s="277"/>
    </row>
    <row r="186" spans="1:49" ht="13.5" customHeight="1">
      <c r="A186" s="149"/>
      <c r="B186" s="687"/>
      <c r="C186" s="687"/>
      <c r="D186" s="687"/>
      <c r="E186" s="687"/>
      <c r="F186" s="687"/>
      <c r="G186" s="687"/>
      <c r="H186" s="687"/>
      <c r="I186" s="687"/>
      <c r="J186" s="687"/>
      <c r="K186" s="687"/>
      <c r="L186" s="687"/>
      <c r="M186" s="687"/>
      <c r="N186" s="687"/>
      <c r="O186" s="687"/>
      <c r="P186" s="687"/>
      <c r="Q186" s="687"/>
      <c r="R186" s="687"/>
      <c r="S186" s="687"/>
      <c r="T186" s="687"/>
      <c r="U186" s="687"/>
      <c r="V186" s="687"/>
      <c r="W186" s="687"/>
      <c r="X186" s="687"/>
      <c r="Y186" s="687"/>
      <c r="Z186" s="687"/>
      <c r="AA186" s="687"/>
      <c r="AB186" s="687"/>
      <c r="AC186" s="687"/>
      <c r="AD186" s="687"/>
      <c r="AE186" s="687"/>
      <c r="AF186" s="687"/>
      <c r="AG186" s="687"/>
      <c r="AH186" s="687"/>
      <c r="AI186" s="687"/>
      <c r="AJ186" s="687"/>
      <c r="AK186" s="687"/>
      <c r="AL186" s="687"/>
      <c r="AM186" s="687"/>
      <c r="AN186" s="687"/>
      <c r="AO186" s="687"/>
      <c r="AP186" s="687"/>
      <c r="AQ186" s="687"/>
      <c r="AR186" s="277"/>
    </row>
    <row r="187" spans="1:49" ht="13.5" customHeight="1">
      <c r="A187" s="149"/>
      <c r="B187" s="687"/>
      <c r="C187" s="687"/>
      <c r="D187" s="687"/>
      <c r="E187" s="687"/>
      <c r="F187" s="687"/>
      <c r="G187" s="687"/>
      <c r="H187" s="687"/>
      <c r="I187" s="687"/>
      <c r="J187" s="687"/>
      <c r="K187" s="687"/>
      <c r="L187" s="687"/>
      <c r="M187" s="687"/>
      <c r="N187" s="687"/>
      <c r="O187" s="687"/>
      <c r="P187" s="687"/>
      <c r="Q187" s="687"/>
      <c r="R187" s="687"/>
      <c r="S187" s="687"/>
      <c r="T187" s="687"/>
      <c r="U187" s="687"/>
      <c r="V187" s="687"/>
      <c r="W187" s="687"/>
      <c r="X187" s="687"/>
      <c r="Y187" s="687"/>
      <c r="Z187" s="687"/>
      <c r="AA187" s="687"/>
      <c r="AB187" s="687"/>
      <c r="AC187" s="687"/>
      <c r="AD187" s="687"/>
      <c r="AE187" s="687"/>
      <c r="AF187" s="687"/>
      <c r="AG187" s="687"/>
      <c r="AH187" s="687"/>
      <c r="AI187" s="687"/>
      <c r="AJ187" s="687"/>
      <c r="AK187" s="687"/>
      <c r="AL187" s="687"/>
      <c r="AM187" s="687"/>
      <c r="AN187" s="687"/>
      <c r="AO187" s="687"/>
      <c r="AP187" s="687"/>
      <c r="AQ187" s="687"/>
      <c r="AR187" s="277"/>
    </row>
    <row r="188" spans="1:49" ht="13.5" customHeight="1">
      <c r="A188" s="149"/>
      <c r="B188" s="687"/>
      <c r="C188" s="687"/>
      <c r="D188" s="687"/>
      <c r="E188" s="687"/>
      <c r="F188" s="687"/>
      <c r="G188" s="687"/>
      <c r="H188" s="687"/>
      <c r="I188" s="687"/>
      <c r="J188" s="687"/>
      <c r="K188" s="687"/>
      <c r="L188" s="687"/>
      <c r="M188" s="687"/>
      <c r="N188" s="687"/>
      <c r="O188" s="687"/>
      <c r="P188" s="687"/>
      <c r="Q188" s="687"/>
      <c r="R188" s="687"/>
      <c r="S188" s="687"/>
      <c r="T188" s="687"/>
      <c r="U188" s="687"/>
      <c r="V188" s="687"/>
      <c r="W188" s="687"/>
      <c r="X188" s="687"/>
      <c r="Y188" s="687"/>
      <c r="Z188" s="687"/>
      <c r="AA188" s="687"/>
      <c r="AB188" s="687"/>
      <c r="AC188" s="687"/>
      <c r="AD188" s="687"/>
      <c r="AE188" s="687"/>
      <c r="AF188" s="687"/>
      <c r="AG188" s="687"/>
      <c r="AH188" s="687"/>
      <c r="AI188" s="687"/>
      <c r="AJ188" s="687"/>
      <c r="AK188" s="687"/>
      <c r="AL188" s="687"/>
      <c r="AM188" s="687"/>
      <c r="AN188" s="687"/>
      <c r="AO188" s="687"/>
      <c r="AP188" s="687"/>
      <c r="AQ188" s="687"/>
      <c r="AR188" s="277"/>
    </row>
    <row r="189" spans="1:49" ht="13.5" customHeight="1">
      <c r="A189" s="149"/>
      <c r="B189" s="687"/>
      <c r="C189" s="687"/>
      <c r="D189" s="687"/>
      <c r="E189" s="687"/>
      <c r="F189" s="687"/>
      <c r="G189" s="687"/>
      <c r="H189" s="687"/>
      <c r="I189" s="687"/>
      <c r="J189" s="687"/>
      <c r="K189" s="687"/>
      <c r="L189" s="687"/>
      <c r="M189" s="687"/>
      <c r="N189" s="687"/>
      <c r="O189" s="687"/>
      <c r="P189" s="687"/>
      <c r="Q189" s="687"/>
      <c r="R189" s="687"/>
      <c r="S189" s="687"/>
      <c r="T189" s="687"/>
      <c r="U189" s="687"/>
      <c r="V189" s="687"/>
      <c r="W189" s="687"/>
      <c r="X189" s="687"/>
      <c r="Y189" s="687"/>
      <c r="Z189" s="687"/>
      <c r="AA189" s="687"/>
      <c r="AB189" s="687"/>
      <c r="AC189" s="687"/>
      <c r="AD189" s="687"/>
      <c r="AE189" s="687"/>
      <c r="AF189" s="687"/>
      <c r="AG189" s="687"/>
      <c r="AH189" s="687"/>
      <c r="AI189" s="687"/>
      <c r="AJ189" s="687"/>
      <c r="AK189" s="687"/>
      <c r="AL189" s="687"/>
      <c r="AM189" s="687"/>
      <c r="AN189" s="687"/>
      <c r="AO189" s="687"/>
      <c r="AP189" s="687"/>
      <c r="AQ189" s="687"/>
      <c r="AR189" s="277"/>
    </row>
    <row r="190" spans="1:49" ht="13.5" customHeight="1">
      <c r="A190" s="149"/>
      <c r="B190" s="687"/>
      <c r="C190" s="687"/>
      <c r="D190" s="687"/>
      <c r="E190" s="687"/>
      <c r="F190" s="687"/>
      <c r="G190" s="687"/>
      <c r="H190" s="687"/>
      <c r="I190" s="687"/>
      <c r="J190" s="687"/>
      <c r="K190" s="687"/>
      <c r="L190" s="687"/>
      <c r="M190" s="687"/>
      <c r="N190" s="687"/>
      <c r="O190" s="687"/>
      <c r="P190" s="687"/>
      <c r="Q190" s="687"/>
      <c r="R190" s="687"/>
      <c r="S190" s="687"/>
      <c r="T190" s="687"/>
      <c r="U190" s="687"/>
      <c r="V190" s="687"/>
      <c r="W190" s="687"/>
      <c r="X190" s="687"/>
      <c r="Y190" s="687"/>
      <c r="Z190" s="687"/>
      <c r="AA190" s="687"/>
      <c r="AB190" s="687"/>
      <c r="AC190" s="687"/>
      <c r="AD190" s="687"/>
      <c r="AE190" s="687"/>
      <c r="AF190" s="687"/>
      <c r="AG190" s="687"/>
      <c r="AH190" s="687"/>
      <c r="AI190" s="687"/>
      <c r="AJ190" s="687"/>
      <c r="AK190" s="687"/>
      <c r="AL190" s="687"/>
      <c r="AM190" s="687"/>
      <c r="AN190" s="687"/>
      <c r="AO190" s="687"/>
      <c r="AP190" s="687"/>
      <c r="AQ190" s="687"/>
      <c r="AR190" s="277"/>
    </row>
    <row r="191" spans="1:49" ht="13.5" customHeight="1">
      <c r="A191" s="149"/>
      <c r="B191" s="687"/>
      <c r="C191" s="687"/>
      <c r="D191" s="687"/>
      <c r="E191" s="687"/>
      <c r="F191" s="687"/>
      <c r="G191" s="687"/>
      <c r="H191" s="687"/>
      <c r="I191" s="687"/>
      <c r="J191" s="687"/>
      <c r="K191" s="687"/>
      <c r="L191" s="687"/>
      <c r="M191" s="687"/>
      <c r="N191" s="687"/>
      <c r="O191" s="687"/>
      <c r="P191" s="687"/>
      <c r="Q191" s="687"/>
      <c r="R191" s="687"/>
      <c r="S191" s="687"/>
      <c r="T191" s="687"/>
      <c r="U191" s="687"/>
      <c r="V191" s="687"/>
      <c r="W191" s="687"/>
      <c r="X191" s="687"/>
      <c r="Y191" s="687"/>
      <c r="Z191" s="687"/>
      <c r="AA191" s="687"/>
      <c r="AB191" s="687"/>
      <c r="AC191" s="687"/>
      <c r="AD191" s="687"/>
      <c r="AE191" s="687"/>
      <c r="AF191" s="687"/>
      <c r="AG191" s="687"/>
      <c r="AH191" s="687"/>
      <c r="AI191" s="687"/>
      <c r="AJ191" s="687"/>
      <c r="AK191" s="687"/>
      <c r="AL191" s="687"/>
      <c r="AM191" s="687"/>
      <c r="AN191" s="687"/>
      <c r="AO191" s="687"/>
      <c r="AP191" s="687"/>
      <c r="AQ191" s="687"/>
      <c r="AR191" s="277"/>
    </row>
    <row r="192" spans="1:49" ht="13.5" customHeight="1">
      <c r="A192" s="276"/>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277"/>
    </row>
    <row r="193" spans="1:44" ht="13.5" customHeight="1">
      <c r="A193" s="320" t="s">
        <v>277</v>
      </c>
      <c r="B193" s="321"/>
      <c r="C193" s="321"/>
      <c r="D193" s="321"/>
      <c r="E193" s="321"/>
      <c r="F193" s="321"/>
      <c r="G193" s="321"/>
      <c r="H193" s="321"/>
      <c r="I193" s="321"/>
      <c r="J193" s="321"/>
      <c r="K193" s="321"/>
      <c r="L193" s="321"/>
      <c r="M193" s="321"/>
      <c r="N193" s="321"/>
      <c r="O193" s="321"/>
      <c r="P193" s="321"/>
      <c r="Q193" s="321"/>
      <c r="R193" s="321"/>
      <c r="S193" s="321"/>
      <c r="T193" s="321"/>
      <c r="U193" s="321"/>
      <c r="V193" s="321"/>
      <c r="W193" s="321"/>
      <c r="X193" s="321"/>
      <c r="Y193" s="321"/>
      <c r="Z193" s="321"/>
      <c r="AA193" s="321"/>
      <c r="AB193" s="321"/>
      <c r="AC193" s="321"/>
      <c r="AD193" s="321"/>
      <c r="AE193" s="321"/>
      <c r="AF193" s="321"/>
      <c r="AG193" s="321"/>
      <c r="AH193" s="321"/>
      <c r="AI193" s="321"/>
      <c r="AJ193" s="321"/>
      <c r="AK193" s="321"/>
      <c r="AL193" s="321"/>
      <c r="AM193" s="321"/>
      <c r="AN193" s="321"/>
      <c r="AO193" s="321"/>
      <c r="AP193" s="321"/>
      <c r="AQ193" s="323"/>
      <c r="AR193" s="324"/>
    </row>
    <row r="194" spans="1:44" ht="13.5" customHeight="1">
      <c r="A194" s="276"/>
      <c r="B194" s="6" t="s">
        <v>279</v>
      </c>
      <c r="C194" s="6"/>
      <c r="D194" s="6"/>
      <c r="E194" s="6"/>
      <c r="F194" s="6"/>
      <c r="G194" s="6"/>
      <c r="H194" s="6"/>
      <c r="I194" s="6"/>
      <c r="J194" s="6"/>
      <c r="K194" s="6"/>
      <c r="L194" s="6"/>
      <c r="M194" s="6"/>
      <c r="N194" s="6"/>
      <c r="O194" s="6"/>
      <c r="P194" s="6"/>
      <c r="Q194" s="6"/>
      <c r="R194" s="6"/>
      <c r="S194" s="6"/>
      <c r="T194" s="6"/>
      <c r="U194" s="6"/>
      <c r="V194" s="3"/>
      <c r="W194" s="3"/>
      <c r="X194" s="3"/>
      <c r="Y194" s="3"/>
      <c r="Z194" s="3"/>
      <c r="AA194" s="3"/>
      <c r="AB194" s="3"/>
      <c r="AC194" s="3"/>
      <c r="AD194" s="3"/>
      <c r="AE194" s="3"/>
      <c r="AF194" s="3"/>
      <c r="AG194" s="3"/>
      <c r="AH194" s="3"/>
      <c r="AI194" s="3"/>
      <c r="AJ194" s="3"/>
      <c r="AK194" s="3"/>
      <c r="AL194" s="3"/>
      <c r="AM194" s="3"/>
      <c r="AN194" s="3"/>
      <c r="AO194" s="3"/>
      <c r="AP194" s="3"/>
      <c r="AQ194" s="3"/>
      <c r="AR194" s="277"/>
    </row>
    <row r="195" spans="1:44" ht="13.5" customHeight="1">
      <c r="A195" s="276"/>
      <c r="B195" s="3" t="s">
        <v>152</v>
      </c>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277"/>
    </row>
    <row r="196" spans="1:44" ht="13.5" customHeight="1">
      <c r="A196" s="276"/>
      <c r="B196" s="3" t="s">
        <v>153</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277"/>
    </row>
    <row r="197" spans="1:44" ht="13.5" customHeight="1">
      <c r="A197" s="302"/>
      <c r="B197" s="303"/>
      <c r="C197" s="303"/>
      <c r="D197" s="303"/>
      <c r="E197" s="303"/>
      <c r="F197" s="303"/>
      <c r="G197" s="303"/>
      <c r="H197" s="303"/>
      <c r="I197" s="303"/>
      <c r="J197" s="303"/>
      <c r="K197" s="303"/>
      <c r="L197" s="303"/>
      <c r="M197" s="303"/>
      <c r="N197" s="303"/>
      <c r="O197" s="303"/>
      <c r="P197" s="303"/>
      <c r="Q197" s="303"/>
      <c r="R197" s="303"/>
      <c r="S197" s="303"/>
      <c r="T197" s="303"/>
      <c r="U197" s="303"/>
      <c r="V197" s="303"/>
      <c r="W197" s="303"/>
      <c r="X197" s="303"/>
      <c r="Y197" s="303"/>
      <c r="Z197" s="303"/>
      <c r="AA197" s="303"/>
      <c r="AB197" s="303"/>
      <c r="AC197" s="303"/>
      <c r="AD197" s="303"/>
      <c r="AE197" s="303"/>
      <c r="AF197" s="303"/>
      <c r="AG197" s="303"/>
      <c r="AH197" s="303"/>
      <c r="AI197" s="303"/>
      <c r="AJ197" s="303"/>
      <c r="AK197" s="303"/>
      <c r="AL197" s="303"/>
      <c r="AM197" s="303"/>
      <c r="AN197" s="303"/>
      <c r="AO197" s="303"/>
      <c r="AP197" s="303"/>
      <c r="AQ197" s="303"/>
      <c r="AR197" s="304"/>
    </row>
    <row r="198" spans="1:44">
      <c r="AR198" s="69"/>
    </row>
    <row r="199" spans="1:44">
      <c r="AR199" s="5"/>
    </row>
    <row r="200" spans="1:44">
      <c r="AR200" s="116"/>
    </row>
    <row r="201" spans="1:44">
      <c r="AR201" s="5"/>
    </row>
    <row r="202" spans="1:44">
      <c r="AR202" s="5"/>
    </row>
    <row r="203" spans="1:44">
      <c r="AR203" s="5"/>
    </row>
    <row r="204" spans="1:44">
      <c r="AR204" s="5"/>
    </row>
    <row r="205" spans="1:44">
      <c r="AR205" s="5"/>
    </row>
    <row r="206" spans="1:44">
      <c r="AR206" s="5"/>
    </row>
    <row r="207" spans="1:44">
      <c r="AR207" s="5"/>
    </row>
    <row r="208" spans="1:44">
      <c r="AR208" s="5"/>
    </row>
    <row r="209" spans="1:44">
      <c r="AR209" s="5"/>
    </row>
    <row r="210" spans="1:44">
      <c r="AR210" s="5"/>
    </row>
    <row r="211" spans="1:44">
      <c r="AR211" s="5"/>
    </row>
    <row r="212" spans="1:44">
      <c r="AR212" s="5"/>
    </row>
    <row r="213" spans="1:44">
      <c r="AR213" s="5"/>
    </row>
    <row r="214" spans="1:44">
      <c r="AR214" s="5"/>
    </row>
    <row r="215" spans="1:44">
      <c r="A215" s="5"/>
      <c r="B215" s="683"/>
      <c r="C215" s="683"/>
      <c r="D215" s="683"/>
      <c r="E215" s="683"/>
      <c r="F215" s="683"/>
      <c r="G215" s="683"/>
      <c r="H215" s="683"/>
      <c r="I215" s="683"/>
      <c r="J215" s="683"/>
      <c r="K215" s="683"/>
      <c r="L215" s="683"/>
      <c r="M215" s="683"/>
      <c r="N215" s="683"/>
      <c r="O215" s="683"/>
      <c r="P215" s="683"/>
      <c r="AE215" s="5"/>
      <c r="AF215" s="5"/>
      <c r="AG215" s="5"/>
      <c r="AH215" s="5"/>
      <c r="AI215" s="5"/>
      <c r="AJ215" s="5"/>
      <c r="AK215" s="5"/>
      <c r="AL215" s="5"/>
      <c r="AM215" s="5"/>
      <c r="AN215" s="5"/>
      <c r="AO215" s="5"/>
      <c r="AP215" s="5"/>
      <c r="AQ215" s="5"/>
      <c r="AR215" s="5"/>
    </row>
  </sheetData>
  <dataConsolidate/>
  <mergeCells count="336">
    <mergeCell ref="X175:AD175"/>
    <mergeCell ref="B176:P176"/>
    <mergeCell ref="Q176:W176"/>
    <mergeCell ref="B183:P183"/>
    <mergeCell ref="B184:AQ191"/>
    <mergeCell ref="X176:AD176"/>
    <mergeCell ref="B174:P174"/>
    <mergeCell ref="AD135:AE135"/>
    <mergeCell ref="T137:V137"/>
    <mergeCell ref="W137:X137"/>
    <mergeCell ref="AD136:AE136"/>
    <mergeCell ref="B215:P215"/>
    <mergeCell ref="B177:P177"/>
    <mergeCell ref="Q177:W177"/>
    <mergeCell ref="X177:AD177"/>
    <mergeCell ref="B178:P178"/>
    <mergeCell ref="Q178:W178"/>
    <mergeCell ref="X178:AD178"/>
    <mergeCell ref="B179:P179"/>
    <mergeCell ref="Q179:W179"/>
    <mergeCell ref="X179:AD179"/>
    <mergeCell ref="B181:P181"/>
    <mergeCell ref="Q181:W181"/>
    <mergeCell ref="X181:AD181"/>
    <mergeCell ref="B180:P180"/>
    <mergeCell ref="Q180:W180"/>
    <mergeCell ref="X180:AD180"/>
    <mergeCell ref="Q174:W174"/>
    <mergeCell ref="X174:AD174"/>
    <mergeCell ref="B175:P175"/>
    <mergeCell ref="Q175:W175"/>
    <mergeCell ref="B134:C134"/>
    <mergeCell ref="C139:AR140"/>
    <mergeCell ref="C141:AK141"/>
    <mergeCell ref="C142:AK142"/>
    <mergeCell ref="C143:AC143"/>
    <mergeCell ref="C161:J161"/>
    <mergeCell ref="C162:J162"/>
    <mergeCell ref="C163:J163"/>
    <mergeCell ref="C164:J164"/>
    <mergeCell ref="C155:Q155"/>
    <mergeCell ref="C156:Q156"/>
    <mergeCell ref="C157:Q157"/>
    <mergeCell ref="AD137:AE137"/>
    <mergeCell ref="C151:Q151"/>
    <mergeCell ref="B137:C137"/>
    <mergeCell ref="I137:J137"/>
    <mergeCell ref="R137:S137"/>
    <mergeCell ref="C150:Q150"/>
    <mergeCell ref="AD134:AE134"/>
    <mergeCell ref="I135:J135"/>
    <mergeCell ref="K135:L135"/>
    <mergeCell ref="R135:S135"/>
    <mergeCell ref="T135:V135"/>
    <mergeCell ref="W135:X135"/>
    <mergeCell ref="B125:C125"/>
    <mergeCell ref="I125:J125"/>
    <mergeCell ref="K125:L125"/>
    <mergeCell ref="R125:S125"/>
    <mergeCell ref="T125:V125"/>
    <mergeCell ref="W125:X125"/>
    <mergeCell ref="AD125:AE125"/>
    <mergeCell ref="K132:L132"/>
    <mergeCell ref="R132:S132"/>
    <mergeCell ref="T132:V132"/>
    <mergeCell ref="W132:X132"/>
    <mergeCell ref="AD132:AE132"/>
    <mergeCell ref="AD126:AE126"/>
    <mergeCell ref="AD130:AE130"/>
    <mergeCell ref="B130:C130"/>
    <mergeCell ref="I130:J130"/>
    <mergeCell ref="K130:L130"/>
    <mergeCell ref="R130:S130"/>
    <mergeCell ref="T130:V130"/>
    <mergeCell ref="B126:C126"/>
    <mergeCell ref="AD131:AE131"/>
    <mergeCell ref="I132:J132"/>
    <mergeCell ref="I126:J126"/>
    <mergeCell ref="B123:C123"/>
    <mergeCell ref="I123:J123"/>
    <mergeCell ref="K123:L123"/>
    <mergeCell ref="R123:S123"/>
    <mergeCell ref="T123:V123"/>
    <mergeCell ref="W123:X123"/>
    <mergeCell ref="AD123:AE123"/>
    <mergeCell ref="B122:C122"/>
    <mergeCell ref="B124:C124"/>
    <mergeCell ref="I124:J124"/>
    <mergeCell ref="K124:L124"/>
    <mergeCell ref="R124:S124"/>
    <mergeCell ref="T124:V124"/>
    <mergeCell ref="W124:X124"/>
    <mergeCell ref="AD124:AE124"/>
    <mergeCell ref="I122:J122"/>
    <mergeCell ref="K122:L122"/>
    <mergeCell ref="R122:S122"/>
    <mergeCell ref="T122:V122"/>
    <mergeCell ref="R116:S116"/>
    <mergeCell ref="T116:V116"/>
    <mergeCell ref="B117:C117"/>
    <mergeCell ref="I117:J117"/>
    <mergeCell ref="K117:L117"/>
    <mergeCell ref="R117:S117"/>
    <mergeCell ref="T117:V117"/>
    <mergeCell ref="B121:C121"/>
    <mergeCell ref="I121:J121"/>
    <mergeCell ref="K121:L121"/>
    <mergeCell ref="R121:S121"/>
    <mergeCell ref="T121:V121"/>
    <mergeCell ref="AO94:AQ94"/>
    <mergeCell ref="AO96:AQ96"/>
    <mergeCell ref="O98:P98"/>
    <mergeCell ref="AO98:AQ98"/>
    <mergeCell ref="AO100:AQ100"/>
    <mergeCell ref="AD107:AE107"/>
    <mergeCell ref="B111:C111"/>
    <mergeCell ref="I111:J111"/>
    <mergeCell ref="K111:L111"/>
    <mergeCell ref="R111:S111"/>
    <mergeCell ref="T111:V111"/>
    <mergeCell ref="W111:X111"/>
    <mergeCell ref="AD111:AE111"/>
    <mergeCell ref="B107:C107"/>
    <mergeCell ref="I107:J107"/>
    <mergeCell ref="K107:L107"/>
    <mergeCell ref="B110:C110"/>
    <mergeCell ref="I110:J110"/>
    <mergeCell ref="K110:L110"/>
    <mergeCell ref="R110:S110"/>
    <mergeCell ref="T110:V110"/>
    <mergeCell ref="W110:X110"/>
    <mergeCell ref="AD110:AE110"/>
    <mergeCell ref="D100:AJ101"/>
    <mergeCell ref="K133:L133"/>
    <mergeCell ref="R133:S133"/>
    <mergeCell ref="T133:V133"/>
    <mergeCell ref="W133:X133"/>
    <mergeCell ref="AD133:AE133"/>
    <mergeCell ref="K126:L126"/>
    <mergeCell ref="R126:S126"/>
    <mergeCell ref="T126:V126"/>
    <mergeCell ref="W126:X126"/>
    <mergeCell ref="W130:X130"/>
    <mergeCell ref="C166:J166"/>
    <mergeCell ref="C165:J165"/>
    <mergeCell ref="B136:C136"/>
    <mergeCell ref="I136:J136"/>
    <mergeCell ref="K136:L136"/>
    <mergeCell ref="R136:S136"/>
    <mergeCell ref="T136:V136"/>
    <mergeCell ref="W136:X136"/>
    <mergeCell ref="I131:J131"/>
    <mergeCell ref="K131:L131"/>
    <mergeCell ref="R131:S131"/>
    <mergeCell ref="T131:V131"/>
    <mergeCell ref="W131:X131"/>
    <mergeCell ref="I134:J134"/>
    <mergeCell ref="K134:L134"/>
    <mergeCell ref="R134:S134"/>
    <mergeCell ref="T134:V134"/>
    <mergeCell ref="W134:X134"/>
    <mergeCell ref="K137:L137"/>
    <mergeCell ref="M162:AQ166"/>
    <mergeCell ref="C152:Q152"/>
    <mergeCell ref="C153:Q153"/>
    <mergeCell ref="C154:Q154"/>
    <mergeCell ref="I133:J133"/>
    <mergeCell ref="W121:X121"/>
    <mergeCell ref="AD121:AE121"/>
    <mergeCell ref="W116:X116"/>
    <mergeCell ref="AD116:AE116"/>
    <mergeCell ref="W122:X122"/>
    <mergeCell ref="AD122:AE122"/>
    <mergeCell ref="B129:J129"/>
    <mergeCell ref="K129:S129"/>
    <mergeCell ref="T129:V129"/>
    <mergeCell ref="W129:AE129"/>
    <mergeCell ref="W117:X117"/>
    <mergeCell ref="AD117:AE117"/>
    <mergeCell ref="B120:C120"/>
    <mergeCell ref="I120:J120"/>
    <mergeCell ref="K120:L120"/>
    <mergeCell ref="R120:S120"/>
    <mergeCell ref="T120:V120"/>
    <mergeCell ref="W120:X120"/>
    <mergeCell ref="AD120:AE120"/>
    <mergeCell ref="I119:J119"/>
    <mergeCell ref="K119:L119"/>
    <mergeCell ref="R119:S119"/>
    <mergeCell ref="T119:V119"/>
    <mergeCell ref="W119:X119"/>
    <mergeCell ref="AD119:AE119"/>
    <mergeCell ref="AD118:AE118"/>
    <mergeCell ref="B118:C118"/>
    <mergeCell ref="I118:J118"/>
    <mergeCell ref="K118:L118"/>
    <mergeCell ref="R118:S118"/>
    <mergeCell ref="T118:V118"/>
    <mergeCell ref="W118:X118"/>
    <mergeCell ref="I109:J109"/>
    <mergeCell ref="K109:L109"/>
    <mergeCell ref="R109:S109"/>
    <mergeCell ref="T109:V109"/>
    <mergeCell ref="B114:J114"/>
    <mergeCell ref="W114:AE114"/>
    <mergeCell ref="B115:C115"/>
    <mergeCell ref="I115:J115"/>
    <mergeCell ref="K115:L115"/>
    <mergeCell ref="R115:S115"/>
    <mergeCell ref="T115:V115"/>
    <mergeCell ref="W115:X115"/>
    <mergeCell ref="AD115:AE115"/>
    <mergeCell ref="I116:J116"/>
    <mergeCell ref="K114:S114"/>
    <mergeCell ref="T114:V114"/>
    <mergeCell ref="W109:X109"/>
    <mergeCell ref="AD109:AE109"/>
    <mergeCell ref="AL100:AN100"/>
    <mergeCell ref="B106:J106"/>
    <mergeCell ref="K106:S106"/>
    <mergeCell ref="T106:V106"/>
    <mergeCell ref="W106:AE106"/>
    <mergeCell ref="R107:S107"/>
    <mergeCell ref="T107:V107"/>
    <mergeCell ref="W107:X107"/>
    <mergeCell ref="I108:J108"/>
    <mergeCell ref="K108:L108"/>
    <mergeCell ref="R108:S108"/>
    <mergeCell ref="T108:V108"/>
    <mergeCell ref="W108:X108"/>
    <mergeCell ref="AD108:AE108"/>
    <mergeCell ref="C98:E98"/>
    <mergeCell ref="F98:J98"/>
    <mergeCell ref="L98:N98"/>
    <mergeCell ref="R98:T98"/>
    <mergeCell ref="Z98:AB98"/>
    <mergeCell ref="AL98:AN98"/>
    <mergeCell ref="C94:D94"/>
    <mergeCell ref="E94:G94"/>
    <mergeCell ref="R94:T94"/>
    <mergeCell ref="AL94:AN94"/>
    <mergeCell ref="C96:D96"/>
    <mergeCell ref="E96:G96"/>
    <mergeCell ref="R96:T96"/>
    <mergeCell ref="AL96:AN96"/>
    <mergeCell ref="Z94:AC94"/>
    <mergeCell ref="Z96:AC96"/>
    <mergeCell ref="C92:D92"/>
    <mergeCell ref="E92:G92"/>
    <mergeCell ref="L92:N92"/>
    <mergeCell ref="R92:T92"/>
    <mergeCell ref="AL92:AN92"/>
    <mergeCell ref="AO71:AQ71"/>
    <mergeCell ref="D73:AJ74"/>
    <mergeCell ref="AL73:AN73"/>
    <mergeCell ref="AO73:AQ73"/>
    <mergeCell ref="C79:AQ82"/>
    <mergeCell ref="C85:V89"/>
    <mergeCell ref="X85:AQ89"/>
    <mergeCell ref="C71:E71"/>
    <mergeCell ref="F71:J71"/>
    <mergeCell ref="L71:N71"/>
    <mergeCell ref="R71:T71"/>
    <mergeCell ref="Z71:AB71"/>
    <mergeCell ref="AL71:AN71"/>
    <mergeCell ref="O71:P71"/>
    <mergeCell ref="AO92:AQ92"/>
    <mergeCell ref="Z92:AC92"/>
    <mergeCell ref="C84:V84"/>
    <mergeCell ref="X84:AQ84"/>
    <mergeCell ref="C69:D69"/>
    <mergeCell ref="E69:G69"/>
    <mergeCell ref="R69:T69"/>
    <mergeCell ref="AL69:AN69"/>
    <mergeCell ref="AO69:AQ69"/>
    <mergeCell ref="C67:D67"/>
    <mergeCell ref="E67:G67"/>
    <mergeCell ref="R67:T67"/>
    <mergeCell ref="AL67:AN67"/>
    <mergeCell ref="AO67:AQ67"/>
    <mergeCell ref="Z67:AC67"/>
    <mergeCell ref="Z69:AC69"/>
    <mergeCell ref="C55:AQ57"/>
    <mergeCell ref="C60:V62"/>
    <mergeCell ref="X60:AQ62"/>
    <mergeCell ref="C65:D65"/>
    <mergeCell ref="E65:G65"/>
    <mergeCell ref="L65:N65"/>
    <mergeCell ref="R65:T65"/>
    <mergeCell ref="AL65:AN65"/>
    <mergeCell ref="AO65:AQ65"/>
    <mergeCell ref="Z65:AC65"/>
    <mergeCell ref="C59:V59"/>
    <mergeCell ref="X59:AQ59"/>
    <mergeCell ref="J47:K47"/>
    <mergeCell ref="L47:O47"/>
    <mergeCell ref="J48:K48"/>
    <mergeCell ref="L48:O48"/>
    <mergeCell ref="J49:K49"/>
    <mergeCell ref="L49:O49"/>
    <mergeCell ref="J44:K44"/>
    <mergeCell ref="L44:O44"/>
    <mergeCell ref="J45:K45"/>
    <mergeCell ref="L45:O45"/>
    <mergeCell ref="J46:K46"/>
    <mergeCell ref="L46:O46"/>
    <mergeCell ref="J41:K41"/>
    <mergeCell ref="L41:O41"/>
    <mergeCell ref="J42:K42"/>
    <mergeCell ref="L42:O42"/>
    <mergeCell ref="J43:K43"/>
    <mergeCell ref="L43:O43"/>
    <mergeCell ref="J39:K39"/>
    <mergeCell ref="L39:O39"/>
    <mergeCell ref="J40:K40"/>
    <mergeCell ref="L40:O40"/>
    <mergeCell ref="A2:AR3"/>
    <mergeCell ref="B10:K11"/>
    <mergeCell ref="L10:V11"/>
    <mergeCell ref="W10:AC11"/>
    <mergeCell ref="AD10:AJ11"/>
    <mergeCell ref="AK10:AQ11"/>
    <mergeCell ref="B32:AQ34"/>
    <mergeCell ref="J36:K36"/>
    <mergeCell ref="L36:O36"/>
    <mergeCell ref="B12:K12"/>
    <mergeCell ref="L12:V12"/>
    <mergeCell ref="W12:AC12"/>
    <mergeCell ref="AD12:AJ12"/>
    <mergeCell ref="AK12:AQ12"/>
    <mergeCell ref="B13:K13"/>
    <mergeCell ref="L13:V13"/>
    <mergeCell ref="W13:AC13"/>
    <mergeCell ref="AD13:AJ13"/>
    <mergeCell ref="AK13:AQ13"/>
    <mergeCell ref="A27:AQ30"/>
  </mergeCells>
  <phoneticPr fontId="1"/>
  <hyperlinks>
    <hyperlink ref="B51" r:id="rId1"/>
  </hyperlinks>
  <printOptions horizontalCentered="1"/>
  <pageMargins left="0.39370078740157483" right="0.19685039370078741" top="0.39370078740157483" bottom="0.31496062992125984" header="0.11811023622047245" footer="0.19685039370078741"/>
  <pageSetup paperSize="9" scale="90" orientation="portrait" r:id="rId2"/>
  <headerFooter>
    <oddHeader>&amp;L&amp;"ＭＳ Ｐ明朝,標準"&amp;10低炭素技術を輸出するための人材育成支援事業</oddHeader>
    <oddFooter>&amp;C&amp;10- &amp;P -</oddFooter>
  </headerFooter>
  <rowBreaks count="2" manualBreakCount="2">
    <brk id="76" max="16383" man="1"/>
    <brk id="147" max="4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入力データ!$I$2:$I$12</xm:f>
          </x14:formula1>
          <xm:sqref>F98:J98 F71:J71</xm:sqref>
        </x14:dataValidation>
        <x14:dataValidation type="list" allowBlank="1" showInputMessage="1" showErrorMessage="1">
          <x14:formula1>
            <xm:f>入力データ!$K$2:$K$12</xm:f>
          </x14:formula1>
          <xm:sqref>Z98:AB98 Z71:AB71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32"/>
  <sheetViews>
    <sheetView workbookViewId="0">
      <selection activeCell="A2" sqref="A2:A5"/>
    </sheetView>
  </sheetViews>
  <sheetFormatPr defaultRowHeight="13.5"/>
  <cols>
    <col min="1" max="7" width="9" style="29"/>
    <col min="8" max="8" width="9.75" style="29" bestFit="1" customWidth="1"/>
    <col min="9" max="9" width="17.25" style="29" customWidth="1"/>
    <col min="10" max="12" width="9" style="29"/>
    <col min="13" max="21" width="9" customWidth="1"/>
  </cols>
  <sheetData>
    <row r="1" spans="1:21">
      <c r="A1" s="71" t="s">
        <v>2</v>
      </c>
      <c r="B1" s="71" t="s">
        <v>1</v>
      </c>
      <c r="C1" s="71" t="s">
        <v>0</v>
      </c>
      <c r="D1" s="71" t="s">
        <v>208</v>
      </c>
      <c r="E1" s="72" t="s">
        <v>209</v>
      </c>
      <c r="F1" s="71" t="s">
        <v>175</v>
      </c>
      <c r="G1" s="71" t="s">
        <v>176</v>
      </c>
      <c r="H1" s="102" t="s">
        <v>258</v>
      </c>
      <c r="I1" s="71" t="s">
        <v>252</v>
      </c>
      <c r="J1" s="71" t="s">
        <v>231</v>
      </c>
      <c r="K1" s="72" t="s">
        <v>257</v>
      </c>
      <c r="L1" s="101"/>
    </row>
    <row r="2" spans="1:21">
      <c r="A2" s="31">
        <v>2020</v>
      </c>
      <c r="B2" s="31">
        <v>1</v>
      </c>
      <c r="C2" s="31">
        <v>1</v>
      </c>
      <c r="D2" s="22" t="s">
        <v>101</v>
      </c>
      <c r="E2" s="30" t="s">
        <v>206</v>
      </c>
      <c r="F2" s="74">
        <v>1</v>
      </c>
      <c r="G2" s="28">
        <v>1</v>
      </c>
      <c r="H2" s="103">
        <v>5.5699999999999999E-4</v>
      </c>
      <c r="I2" s="95" t="s">
        <v>239</v>
      </c>
      <c r="J2" s="97" t="s">
        <v>234</v>
      </c>
      <c r="K2" s="100">
        <v>2.33E-3</v>
      </c>
      <c r="L2" s="92"/>
      <c r="M2" t="s">
        <v>104</v>
      </c>
      <c r="O2" t="s">
        <v>111</v>
      </c>
      <c r="Q2" t="s">
        <v>117</v>
      </c>
      <c r="S2" t="s">
        <v>131</v>
      </c>
      <c r="U2" t="s">
        <v>133</v>
      </c>
    </row>
    <row r="3" spans="1:21">
      <c r="A3" s="31">
        <v>2021</v>
      </c>
      <c r="B3" s="31">
        <v>2</v>
      </c>
      <c r="C3" s="31">
        <v>2</v>
      </c>
      <c r="D3" s="22" t="s">
        <v>102</v>
      </c>
      <c r="E3" s="30" t="s">
        <v>207</v>
      </c>
      <c r="F3" s="74">
        <v>2</v>
      </c>
      <c r="G3" s="28">
        <v>2</v>
      </c>
      <c r="H3" s="103">
        <v>6.5700000000000003E-4</v>
      </c>
      <c r="I3" s="95" t="s">
        <v>240</v>
      </c>
      <c r="J3" s="97" t="s">
        <v>233</v>
      </c>
      <c r="K3" s="100">
        <v>2.32E-3</v>
      </c>
      <c r="L3" s="92"/>
      <c r="M3" t="s">
        <v>105</v>
      </c>
      <c r="O3" t="s">
        <v>112</v>
      </c>
      <c r="Q3" t="s">
        <v>118</v>
      </c>
      <c r="S3" t="s">
        <v>132</v>
      </c>
      <c r="U3" t="s">
        <v>134</v>
      </c>
    </row>
    <row r="4" spans="1:21">
      <c r="A4" s="31">
        <v>2022</v>
      </c>
      <c r="B4" s="31">
        <v>3</v>
      </c>
      <c r="C4" s="31">
        <v>3</v>
      </c>
      <c r="D4" s="22" t="s">
        <v>374</v>
      </c>
      <c r="F4" s="74">
        <v>3</v>
      </c>
      <c r="G4" s="28">
        <v>3</v>
      </c>
      <c r="H4" s="103">
        <v>6.7199999999999996E-4</v>
      </c>
      <c r="I4" s="96" t="s">
        <v>251</v>
      </c>
      <c r="J4" s="98" t="s">
        <v>235</v>
      </c>
      <c r="K4" s="100">
        <v>2.4599999999999999E-3</v>
      </c>
      <c r="L4" s="92"/>
      <c r="M4" t="s">
        <v>106</v>
      </c>
      <c r="O4" t="s">
        <v>113</v>
      </c>
      <c r="Q4" t="s">
        <v>119</v>
      </c>
    </row>
    <row r="5" spans="1:21">
      <c r="A5" s="31">
        <v>2023</v>
      </c>
      <c r="B5" s="31">
        <v>4</v>
      </c>
      <c r="C5" s="31">
        <v>4</v>
      </c>
      <c r="F5" s="74">
        <v>4</v>
      </c>
      <c r="G5" s="28">
        <v>5</v>
      </c>
      <c r="H5" s="32"/>
      <c r="I5" s="96" t="s">
        <v>241</v>
      </c>
      <c r="J5" s="99" t="s">
        <v>236</v>
      </c>
      <c r="K5" s="100">
        <v>2.49E-3</v>
      </c>
      <c r="L5" s="92"/>
      <c r="M5" t="s">
        <v>107</v>
      </c>
      <c r="O5" t="s">
        <v>114</v>
      </c>
      <c r="Q5" t="s">
        <v>120</v>
      </c>
    </row>
    <row r="6" spans="1:21">
      <c r="B6" s="31">
        <v>5</v>
      </c>
      <c r="C6" s="31">
        <v>5</v>
      </c>
      <c r="F6" s="74">
        <v>5</v>
      </c>
      <c r="G6" s="28">
        <v>8</v>
      </c>
      <c r="H6" s="32"/>
      <c r="I6" s="96" t="s">
        <v>242</v>
      </c>
      <c r="J6" s="32"/>
      <c r="K6" s="100">
        <v>2.5799999999999998E-3</v>
      </c>
      <c r="L6" s="92"/>
      <c r="M6" t="s">
        <v>108</v>
      </c>
      <c r="O6" t="s">
        <v>115</v>
      </c>
      <c r="Q6" t="s">
        <v>121</v>
      </c>
    </row>
    <row r="7" spans="1:21">
      <c r="B7" s="31">
        <v>6</v>
      </c>
      <c r="C7" s="31">
        <v>6</v>
      </c>
      <c r="F7" s="74">
        <v>13</v>
      </c>
      <c r="G7" s="28">
        <v>11</v>
      </c>
      <c r="H7" s="32"/>
      <c r="I7" s="96" t="s">
        <v>243</v>
      </c>
      <c r="J7" s="32"/>
      <c r="K7" s="100">
        <v>2.7100000000000002E-3</v>
      </c>
      <c r="L7" s="92"/>
      <c r="M7" t="s">
        <v>109</v>
      </c>
      <c r="O7" t="s">
        <v>116</v>
      </c>
      <c r="Q7" t="s">
        <v>122</v>
      </c>
    </row>
    <row r="8" spans="1:21">
      <c r="B8" s="31">
        <v>7</v>
      </c>
      <c r="C8" s="31">
        <v>7</v>
      </c>
      <c r="F8" s="74">
        <v>15</v>
      </c>
      <c r="G8" s="88"/>
      <c r="H8" s="32"/>
      <c r="I8" s="96" t="s">
        <v>244</v>
      </c>
      <c r="J8" s="32"/>
      <c r="K8" s="100">
        <v>3.0000000000000001E-3</v>
      </c>
      <c r="L8" s="92"/>
      <c r="M8" t="s">
        <v>110</v>
      </c>
      <c r="Q8" t="s">
        <v>123</v>
      </c>
    </row>
    <row r="9" spans="1:21">
      <c r="B9" s="31">
        <v>8</v>
      </c>
      <c r="C9" s="31">
        <v>8</v>
      </c>
      <c r="F9" s="74">
        <v>16</v>
      </c>
      <c r="G9" s="104"/>
      <c r="H9" s="32"/>
      <c r="I9" s="96" t="s">
        <v>245</v>
      </c>
      <c r="J9" s="32"/>
      <c r="K9" s="100">
        <v>3.0000000000000001E-3</v>
      </c>
      <c r="L9" s="92"/>
      <c r="Q9" t="s">
        <v>124</v>
      </c>
    </row>
    <row r="10" spans="1:21">
      <c r="B10" s="31">
        <v>9</v>
      </c>
      <c r="C10" s="31">
        <v>9</v>
      </c>
      <c r="F10" s="73"/>
      <c r="G10" s="32"/>
      <c r="H10" s="32"/>
      <c r="I10" s="96" t="s">
        <v>246</v>
      </c>
      <c r="J10" s="32"/>
      <c r="K10" s="100">
        <v>2.7000000000000001E-3</v>
      </c>
      <c r="L10" s="92"/>
      <c r="Q10" t="s">
        <v>125</v>
      </c>
    </row>
    <row r="11" spans="1:21">
      <c r="B11" s="31">
        <v>10</v>
      </c>
      <c r="C11" s="31">
        <v>10</v>
      </c>
      <c r="F11" s="32"/>
      <c r="G11" s="32"/>
      <c r="H11" s="32"/>
      <c r="I11" s="96" t="s">
        <v>247</v>
      </c>
      <c r="J11" s="32"/>
      <c r="K11" s="100">
        <v>2.2300000000000002E-3</v>
      </c>
      <c r="L11" s="92"/>
      <c r="Q11" t="s">
        <v>126</v>
      </c>
    </row>
    <row r="12" spans="1:21">
      <c r="B12" s="31">
        <v>11</v>
      </c>
      <c r="C12" s="31">
        <v>11</v>
      </c>
      <c r="F12" s="32"/>
      <c r="G12" s="32"/>
      <c r="H12" s="32"/>
      <c r="I12" s="96" t="s">
        <v>259</v>
      </c>
      <c r="J12" s="32"/>
      <c r="K12" s="100">
        <v>2.16E-3</v>
      </c>
      <c r="L12" s="92"/>
      <c r="Q12" t="s">
        <v>127</v>
      </c>
    </row>
    <row r="13" spans="1:21">
      <c r="B13" s="31">
        <v>12</v>
      </c>
      <c r="C13" s="31">
        <v>12</v>
      </c>
      <c r="F13" s="32"/>
      <c r="G13" s="32"/>
      <c r="H13" s="32"/>
      <c r="I13" s="32"/>
      <c r="J13" s="32"/>
      <c r="K13" s="32"/>
      <c r="L13" s="32"/>
      <c r="Q13" t="s">
        <v>128</v>
      </c>
    </row>
    <row r="14" spans="1:21">
      <c r="C14" s="31">
        <v>13</v>
      </c>
      <c r="F14" s="32"/>
      <c r="G14" s="32"/>
      <c r="H14" s="32"/>
      <c r="I14" s="32"/>
      <c r="J14" s="32"/>
      <c r="K14" s="32"/>
      <c r="L14" s="32"/>
      <c r="Q14" t="s">
        <v>129</v>
      </c>
    </row>
    <row r="15" spans="1:21">
      <c r="C15" s="31">
        <v>14</v>
      </c>
      <c r="G15" s="32"/>
      <c r="H15" s="32"/>
      <c r="I15" s="32"/>
      <c r="J15" s="32"/>
      <c r="K15" s="32"/>
      <c r="L15" s="32"/>
      <c r="Q15" t="s">
        <v>130</v>
      </c>
    </row>
    <row r="16" spans="1:21">
      <c r="C16" s="31">
        <v>15</v>
      </c>
      <c r="G16" s="32"/>
      <c r="H16" s="32"/>
      <c r="I16" s="32"/>
      <c r="J16" s="32"/>
      <c r="K16" s="32"/>
      <c r="L16" s="32"/>
    </row>
    <row r="17" spans="3:12">
      <c r="C17" s="31">
        <v>16</v>
      </c>
      <c r="G17" s="32"/>
      <c r="H17" s="32"/>
      <c r="I17" s="32"/>
      <c r="J17" s="32"/>
      <c r="K17" s="32"/>
      <c r="L17" s="32"/>
    </row>
    <row r="18" spans="3:12">
      <c r="C18" s="31">
        <v>17</v>
      </c>
      <c r="G18" s="32"/>
      <c r="H18" s="32"/>
      <c r="I18" s="32"/>
      <c r="J18" s="32"/>
      <c r="K18" s="32"/>
      <c r="L18" s="32"/>
    </row>
    <row r="19" spans="3:12">
      <c r="C19" s="31">
        <v>18</v>
      </c>
      <c r="G19" s="32"/>
      <c r="H19" s="32"/>
      <c r="I19" s="32"/>
      <c r="J19" s="32"/>
      <c r="K19" s="32"/>
      <c r="L19" s="32"/>
    </row>
    <row r="20" spans="3:12">
      <c r="C20" s="31">
        <v>19</v>
      </c>
      <c r="G20" s="32"/>
      <c r="H20" s="32"/>
      <c r="I20" s="32"/>
      <c r="J20" s="32"/>
      <c r="K20" s="32"/>
      <c r="L20" s="32"/>
    </row>
    <row r="21" spans="3:12">
      <c r="C21" s="31">
        <v>20</v>
      </c>
      <c r="G21" s="32"/>
      <c r="H21" s="32"/>
      <c r="I21" s="32"/>
      <c r="J21" s="32"/>
      <c r="K21" s="32"/>
      <c r="L21" s="32"/>
    </row>
    <row r="22" spans="3:12">
      <c r="C22" s="31">
        <v>21</v>
      </c>
      <c r="G22" s="32"/>
      <c r="H22" s="32"/>
      <c r="I22" s="32"/>
      <c r="J22" s="32"/>
      <c r="K22" s="32"/>
      <c r="L22" s="32"/>
    </row>
    <row r="23" spans="3:12">
      <c r="C23" s="31">
        <v>22</v>
      </c>
      <c r="G23" s="32"/>
      <c r="H23" s="32"/>
      <c r="I23" s="32"/>
      <c r="J23" s="32"/>
      <c r="K23" s="32"/>
      <c r="L23" s="32"/>
    </row>
    <row r="24" spans="3:12">
      <c r="C24" s="31">
        <v>23</v>
      </c>
      <c r="G24" s="32"/>
      <c r="H24" s="32"/>
      <c r="I24" s="32"/>
      <c r="J24" s="32"/>
      <c r="K24" s="32"/>
      <c r="L24" s="32"/>
    </row>
    <row r="25" spans="3:12">
      <c r="C25" s="31">
        <v>24</v>
      </c>
      <c r="G25" s="32"/>
      <c r="H25" s="32"/>
      <c r="I25" s="32"/>
      <c r="J25" s="32"/>
      <c r="K25" s="32"/>
      <c r="L25" s="32"/>
    </row>
    <row r="26" spans="3:12">
      <c r="C26" s="31">
        <v>25</v>
      </c>
      <c r="G26" s="32"/>
      <c r="H26" s="32"/>
      <c r="I26" s="32"/>
      <c r="J26" s="32"/>
      <c r="K26" s="32"/>
      <c r="L26" s="32"/>
    </row>
    <row r="27" spans="3:12">
      <c r="C27" s="31">
        <v>26</v>
      </c>
      <c r="G27" s="32"/>
      <c r="H27" s="32"/>
      <c r="I27" s="32"/>
      <c r="J27" s="32"/>
      <c r="K27" s="32"/>
      <c r="L27" s="32"/>
    </row>
    <row r="28" spans="3:12">
      <c r="C28" s="31">
        <v>27</v>
      </c>
      <c r="G28" s="32"/>
      <c r="H28" s="32"/>
      <c r="I28" s="32"/>
      <c r="J28" s="32"/>
      <c r="K28" s="32"/>
      <c r="L28" s="32"/>
    </row>
    <row r="29" spans="3:12">
      <c r="C29" s="31">
        <v>28</v>
      </c>
      <c r="G29" s="32"/>
      <c r="H29" s="32"/>
      <c r="I29" s="32"/>
      <c r="J29" s="32"/>
      <c r="K29" s="32"/>
      <c r="L29" s="32"/>
    </row>
    <row r="30" spans="3:12">
      <c r="C30" s="31">
        <v>29</v>
      </c>
      <c r="G30" s="32"/>
      <c r="H30" s="32"/>
      <c r="I30" s="32"/>
      <c r="J30" s="32"/>
      <c r="K30" s="32"/>
      <c r="L30" s="32"/>
    </row>
    <row r="31" spans="3:12">
      <c r="C31" s="31">
        <v>30</v>
      </c>
    </row>
    <row r="32" spans="3:12">
      <c r="C32" s="31">
        <v>31</v>
      </c>
    </row>
  </sheetData>
  <phoneticPr fontId="1"/>
  <dataValidations count="1">
    <dataValidation type="list" allowBlank="1" showInputMessage="1" showErrorMessage="1" sqref="N28">
      <formula1>$C$2:$C$32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研修申込書 概要 （入力用）</vt:lpstr>
      <vt:lpstr>入力例 </vt:lpstr>
      <vt:lpstr>入力上の留意点</vt:lpstr>
      <vt:lpstr>入力データ</vt:lpstr>
      <vt:lpstr>'研修申込書 概要 （入力用）'!Print_Area</vt:lpstr>
      <vt:lpstr>入力上の留意点!Print_Area</vt:lpstr>
      <vt:lpstr>'入力例 '!Print_Area</vt:lpstr>
      <vt:lpstr>入力上の留意点!Print_Titles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2020-01-17T05:31:44Z</dcterms:created>
  <dcterms:modified xsi:type="dcterms:W3CDTF">2022-08-16T07:03:44Z</dcterms:modified>
</cp:coreProperties>
</file>