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930" yWindow="0" windowWidth="13440" windowHeight="3450" tabRatio="867"/>
  </bookViews>
  <sheets>
    <sheet name="始めに（入力上の注意点）" sheetId="28" r:id="rId1"/>
    <sheet name="① 研修申込書 概要_（入力用）" sheetId="36" r:id="rId2"/>
    <sheet name="①概要（入力例）" sheetId="56" r:id="rId3"/>
    <sheet name="(① 入力上の留意点)" sheetId="38" r:id="rId4"/>
    <sheet name="②-1 低炭素技術説明書_省エネ機器（入力用）" sheetId="39" r:id="rId5"/>
    <sheet name="（機器）" sheetId="52" r:id="rId6"/>
    <sheet name="②-1 低炭素技術説明書_ロボット・FA（入力用）" sheetId="55" r:id="rId7"/>
    <sheet name="③研修申込書" sheetId="25" r:id="rId8"/>
    <sheet name="③ 研修申込書 (入力例)" sheetId="50" r:id="rId9"/>
    <sheet name="④ 研修計画書" sheetId="41" r:id="rId10"/>
    <sheet name="③ 研修計画書 (2)" sheetId="51" state="hidden" r:id="rId11"/>
    <sheet name="⑤研修生個人記録　研修契約申告書" sheetId="42" r:id="rId12"/>
    <sheet name="⑥-1健康診断書" sheetId="43" r:id="rId13"/>
    <sheet name="⑥-２問診書" sheetId="44" r:id="rId14"/>
    <sheet name="⑦海外旅行保険承諾書" sheetId="45" r:id="rId15"/>
    <sheet name="⑧個人情報同意書" sheetId="46" r:id="rId16"/>
    <sheet name="入力データ" sheetId="12" state="hidden" r:id="rId17"/>
  </sheets>
  <definedNames>
    <definedName name="_xlnm.Print_Area" localSheetId="3">'(① 入力上の留意点)'!$A$1:$AR$100</definedName>
    <definedName name="_xlnm.Print_Area" localSheetId="1">'① 研修申込書 概要_（入力用）'!$A$1:$AR$107</definedName>
    <definedName name="_xlnm.Print_Area" localSheetId="2">'①概要（入力例）'!$A$1:$AR$107</definedName>
    <definedName name="_xlnm.Print_Area" localSheetId="6">'②-1 低炭素技術説明書_ロボット・FA（入力用）'!$A$1:$K$46</definedName>
    <definedName name="_xlnm.Print_Area" localSheetId="4">'②-1 低炭素技術説明書_省エネ機器（入力用）'!$A$1:$K$57</definedName>
    <definedName name="_xlnm.Print_Area" localSheetId="10">'③ 研修計画書 (2)'!$A$1:$AR$93</definedName>
    <definedName name="_xlnm.Print_Area" localSheetId="8">'③ 研修申込書 (入力例)'!$A:$AR</definedName>
    <definedName name="_xlnm.Print_Area" localSheetId="7">③研修申込書!$A:$AR</definedName>
    <definedName name="_xlnm.Print_Area" localSheetId="9">'④ 研修計画書'!$A$1:$AR$93</definedName>
    <definedName name="_xlnm.Print_Area" localSheetId="11">'⑤研修生個人記録　研修契約申告書'!$A$1:$AR$226</definedName>
    <definedName name="_xlnm.Print_Area" localSheetId="12">'⑥-1健康診断書'!$A$1:$AR$70</definedName>
    <definedName name="_xlnm.Print_Area" localSheetId="13">'⑥-２問診書'!$A$1:$AR$78</definedName>
    <definedName name="_xlnm.Print_Area" localSheetId="14">⑦海外旅行保険承諾書!$A$1:$AR$76</definedName>
    <definedName name="_xlnm.Print_Area" localSheetId="15">⑧個人情報同意書!$A$1:$AR$81</definedName>
    <definedName name="_xlnm.Print_Area" localSheetId="0">'始めに（入力上の注意点）'!$A$1:$AR$67</definedName>
    <definedName name="_xlnm.Print_Titles" localSheetId="3">'(① 入力上の留意点)'!$1:$5</definedName>
    <definedName name="Z_3B7F916D_6764_47A4_8348_B779871C7256_.wvu.PrintArea" localSheetId="1" hidden="1">'① 研修申込書 概要_（入力用）'!$A$1:$AM$102</definedName>
    <definedName name="Z_3B7F916D_6764_47A4_8348_B779871C7256_.wvu.PrintArea" localSheetId="2" hidden="1">'①概要（入力例）'!$A$1:$AM$102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2" i="56" l="1"/>
  <c r="AB81" i="56"/>
  <c r="AB80" i="56"/>
  <c r="H33" i="25" l="1"/>
  <c r="B8" i="55"/>
  <c r="M74" i="45" l="1"/>
  <c r="AI91" i="51" l="1"/>
  <c r="AI90" i="51"/>
  <c r="AO81" i="51"/>
  <c r="AO74" i="51"/>
  <c r="AO65" i="51"/>
  <c r="AO56" i="51"/>
  <c r="AO47" i="51"/>
  <c r="AO38" i="51"/>
  <c r="AO32" i="51"/>
  <c r="AI89" i="51" s="1"/>
  <c r="F32" i="51"/>
  <c r="D32" i="51"/>
  <c r="A32" i="51"/>
  <c r="H22" i="51"/>
  <c r="AJ17" i="51"/>
  <c r="V17" i="51"/>
  <c r="H17" i="51"/>
  <c r="H16" i="51"/>
  <c r="H12" i="51"/>
  <c r="K11" i="51"/>
  <c r="H11" i="51"/>
  <c r="AC10" i="51"/>
  <c r="H10" i="51"/>
  <c r="AP3" i="51"/>
  <c r="AM3" i="51"/>
  <c r="AJ3" i="51"/>
  <c r="AN91" i="51" l="1"/>
  <c r="AN90" i="51"/>
  <c r="AN89" i="51" s="1"/>
  <c r="AE92" i="51"/>
  <c r="AO81" i="41"/>
  <c r="AO74" i="41"/>
  <c r="AM85" i="25" l="1"/>
  <c r="AC101" i="50" l="1"/>
  <c r="H101" i="50" l="1"/>
  <c r="H34" i="50"/>
  <c r="H99" i="50" s="1"/>
  <c r="AP86" i="50"/>
  <c r="AM86" i="50"/>
  <c r="AH86" i="50"/>
  <c r="AL53" i="50"/>
  <c r="H53" i="50"/>
  <c r="AC100" i="25"/>
  <c r="H100" i="25"/>
  <c r="H98" i="25"/>
  <c r="AP85" i="25" l="1"/>
  <c r="AH85" i="25"/>
  <c r="Z68" i="42" l="1"/>
  <c r="W51" i="42"/>
  <c r="B51" i="42"/>
  <c r="AD49" i="42"/>
  <c r="R49" i="42"/>
  <c r="B49" i="42"/>
  <c r="B46" i="42"/>
  <c r="B44" i="42"/>
  <c r="H54" i="25" l="1"/>
  <c r="K52" i="25"/>
  <c r="H52" i="25"/>
  <c r="H50" i="25"/>
  <c r="H46" i="25"/>
  <c r="H44" i="25"/>
  <c r="H42" i="25"/>
  <c r="AL52" i="25" l="1"/>
  <c r="AB52" i="25"/>
  <c r="Y52" i="25"/>
  <c r="T52" i="25"/>
  <c r="AJ3" i="41" l="1"/>
  <c r="AM3" i="41"/>
  <c r="AP3" i="41"/>
  <c r="H22" i="41" l="1"/>
  <c r="F32" i="41"/>
  <c r="D32" i="41"/>
  <c r="A32" i="41"/>
  <c r="D224" i="42"/>
  <c r="AP1" i="43"/>
  <c r="AM1" i="43"/>
  <c r="AJ1" i="43"/>
  <c r="AP1" i="44"/>
  <c r="AM1" i="44"/>
  <c r="AJ1" i="44"/>
  <c r="AP1" i="45"/>
  <c r="AM1" i="45"/>
  <c r="AJ1" i="45"/>
  <c r="AP1" i="46"/>
  <c r="AM1" i="46"/>
  <c r="AJ1" i="46"/>
  <c r="E80" i="46" l="1"/>
  <c r="M68" i="45" l="1"/>
  <c r="M67" i="45"/>
  <c r="M66" i="45"/>
  <c r="AB82" i="36" l="1"/>
  <c r="AB81" i="36"/>
  <c r="AB80" i="36"/>
  <c r="AN7" i="44" l="1"/>
  <c r="AI7" i="44"/>
  <c r="AF7" i="44"/>
  <c r="AC7" i="44"/>
  <c r="X7" i="44"/>
  <c r="U7" i="44"/>
  <c r="B7" i="44"/>
  <c r="AM7" i="43"/>
  <c r="AG7" i="43"/>
  <c r="AD7" i="43"/>
  <c r="AA7" i="43"/>
  <c r="W7" i="43"/>
  <c r="T7" i="43"/>
  <c r="B7" i="43"/>
  <c r="H12" i="41"/>
  <c r="K11" i="41"/>
  <c r="H11" i="41"/>
  <c r="H16" i="41"/>
  <c r="AC10" i="41"/>
  <c r="H10" i="41" l="1"/>
  <c r="B8" i="39" l="1"/>
  <c r="AJ17" i="41"/>
  <c r="V17" i="41"/>
  <c r="H17" i="41"/>
  <c r="AI91" i="41" l="1"/>
  <c r="AI90" i="41"/>
  <c r="AO65" i="41"/>
  <c r="AO56" i="41"/>
  <c r="AO47" i="41"/>
  <c r="AO38" i="41"/>
  <c r="AO32" i="41"/>
  <c r="AI89" i="41" s="1"/>
  <c r="AE92" i="41" s="1"/>
  <c r="AN90" i="41" l="1"/>
  <c r="AN91" i="41"/>
  <c r="AN89" i="41" s="1"/>
</calcChain>
</file>

<file path=xl/sharedStrings.xml><?xml version="1.0" encoding="utf-8"?>
<sst xmlns="http://schemas.openxmlformats.org/spreadsheetml/2006/main" count="2856" uniqueCount="1238">
  <si>
    <t>日</t>
    <rPh sb="0" eb="1">
      <t>ヒ</t>
    </rPh>
    <phoneticPr fontId="1"/>
  </si>
  <si>
    <t>月</t>
    <rPh sb="0" eb="1">
      <t>ツキ</t>
    </rPh>
    <phoneticPr fontId="1"/>
  </si>
  <si>
    <t>年</t>
    <rPh sb="0" eb="1">
      <t>ネン</t>
    </rPh>
    <phoneticPr fontId="1"/>
  </si>
  <si>
    <t>1）</t>
    <phoneticPr fontId="1"/>
  </si>
  <si>
    <t>2）</t>
    <phoneticPr fontId="1"/>
  </si>
  <si>
    <t>3）</t>
    <phoneticPr fontId="1"/>
  </si>
  <si>
    <t>日本語</t>
    <rPh sb="0" eb="3">
      <t>ニホンゴ</t>
    </rPh>
    <phoneticPr fontId="1"/>
  </si>
  <si>
    <t>英語</t>
    <rPh sb="0" eb="2">
      <t>エイゴ</t>
    </rPh>
    <phoneticPr fontId="1"/>
  </si>
  <si>
    <t>：</t>
    <phoneticPr fontId="1"/>
  </si>
  <si>
    <t>氏名</t>
    <rPh sb="0" eb="2">
      <t>シメイ</t>
    </rPh>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</si>
  <si>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</si>
  <si>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</si>
  <si>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</si>
  <si>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</si>
  <si>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</si>
  <si>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</si>
  <si>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</si>
  <si>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</si>
  <si>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有</t>
    <rPh sb="0" eb="1">
      <t>ア</t>
    </rPh>
    <phoneticPr fontId="1"/>
  </si>
  <si>
    <t>希望コース</t>
    <rPh sb="0" eb="2">
      <t>キボウ</t>
    </rPh>
    <phoneticPr fontId="1"/>
  </si>
  <si>
    <t>案件コード</t>
    <rPh sb="0" eb="1">
      <t>アン</t>
    </rPh>
    <rPh sb="1" eb="2">
      <t>ケン</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</si>
  <si>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</si>
  <si>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</si>
  <si>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</si>
  <si>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</si>
  <si>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</si>
  <si>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</si>
  <si>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</si>
  <si>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</si>
  <si>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</si>
  <si>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</si>
  <si>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</si>
  <si>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</si>
  <si>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</si>
  <si>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</si>
  <si>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</si>
  <si>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</si>
  <si>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</si>
  <si>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</si>
  <si>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</si>
  <si>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</si>
  <si>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</si>
  <si>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</si>
  <si>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</si>
  <si>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</si>
  <si>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</si>
  <si>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</si>
  <si>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</si>
  <si>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</si>
  <si>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</si>
  <si>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</si>
  <si>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</si>
  <si>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</si>
  <si>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</si>
  <si>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</si>
  <si>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</si>
  <si>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</si>
  <si>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</si>
  <si>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</si>
  <si>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</si>
  <si>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</si>
  <si>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</si>
  <si>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</si>
  <si>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</si>
  <si>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</si>
  <si>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</si>
  <si>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</si>
  <si>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</si>
  <si>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</si>
  <si>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</si>
  <si>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</si>
  <si>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</si>
  <si>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</si>
  <si>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</si>
  <si>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</si>
  <si>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</si>
  <si>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</si>
  <si>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</si>
  <si>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</si>
  <si>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</si>
  <si>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</si>
  <si>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</si>
  <si>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</si>
  <si>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</si>
  <si>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</si>
  <si>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</si>
  <si>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</si>
  <si>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</si>
  <si>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</si>
  <si>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</si>
  <si>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</si>
  <si>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</si>
  <si>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</si>
  <si>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</si>
  <si>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</si>
  <si>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</si>
  <si>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</si>
  <si>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</si>
  <si>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</si>
  <si>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</si>
  <si>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</si>
  <si>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</si>
  <si>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</si>
  <si>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</si>
  <si>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</si>
  <si>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</si>
  <si>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</si>
  <si>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</si>
  <si>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</si>
  <si>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</si>
  <si>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</si>
  <si>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</si>
  <si>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</si>
  <si>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</si>
  <si>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</si>
  <si>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</si>
  <si>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</si>
  <si>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</si>
  <si>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</si>
  <si>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</si>
  <si>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</si>
  <si>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</si>
  <si>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</si>
  <si>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</si>
  <si>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</si>
  <si>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</si>
  <si>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</si>
  <si>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</si>
  <si>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</si>
  <si>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</si>
  <si>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</si>
  <si>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</si>
  <si>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</si>
  <si>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</si>
  <si>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</si>
  <si>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</si>
  <si>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</si>
  <si>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</si>
  <si>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</si>
  <si>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</si>
  <si>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</si>
  <si>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</si>
  <si>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</si>
  <si>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</si>
  <si>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</si>
  <si>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</si>
  <si>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</si>
  <si>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初めてのご利用の場合は、入力不要です。</t>
    <rPh sb="12" eb="14">
      <t>ニュウリョク</t>
    </rPh>
    <phoneticPr fontId="1"/>
  </si>
  <si>
    <t>申込締切日</t>
    <rPh sb="0" eb="2">
      <t>モウシコミ</t>
    </rPh>
    <rPh sb="2" eb="5">
      <t>シメキリビ</t>
    </rPh>
    <phoneticPr fontId="1"/>
  </si>
  <si>
    <t>★</t>
  </si>
  <si>
    <t>東京自動車部品株式会社</t>
    <rPh sb="0" eb="2">
      <t>トウキョウ</t>
    </rPh>
    <rPh sb="2" eb="5">
      <t>ジドウシャ</t>
    </rPh>
    <rPh sb="5" eb="7">
      <t>ブヒン</t>
    </rPh>
    <rPh sb="7" eb="11">
      <t>カブシキガイシャ</t>
    </rPh>
    <phoneticPr fontId="1"/>
  </si>
  <si>
    <t>東京　花子</t>
    <rPh sb="0" eb="2">
      <t>トウキョウ</t>
    </rPh>
    <rPh sb="3" eb="5">
      <t>ハナコ</t>
    </rPh>
    <phoneticPr fontId="1"/>
  </si>
  <si>
    <t>大阪　太郎</t>
    <rPh sb="0" eb="2">
      <t>オオサカ</t>
    </rPh>
    <rPh sb="3" eb="5">
      <t>タロウ</t>
    </rPh>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</si>
  <si>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</si>
  <si>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</si>
  <si>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</si>
  <si>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03-8765-4321</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</si>
  <si>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</si>
  <si>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</si>
  <si>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</si>
  <si>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</si>
  <si>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</si>
  <si>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</si>
  <si>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</si>
  <si>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</si>
  <si>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</si>
  <si>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</si>
  <si>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</si>
  <si>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</si>
  <si>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1）企業コード</t>
    <rPh sb="2" eb="4">
      <t>キギョウ</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</si>
  <si>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</si>
  <si>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③サービス業</t>
    <rPh sb="5" eb="6">
      <t>ギョウ</t>
    </rPh>
    <phoneticPr fontId="1"/>
  </si>
  <si>
    <t>④小売業</t>
    <rPh sb="1" eb="4">
      <t>コウリギョウ</t>
    </rPh>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</si>
  <si>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</si>
  <si>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</si>
  <si>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</si>
  <si>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</si>
  <si>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</si>
  <si>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</si>
  <si>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</si>
  <si>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</si>
  <si>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</si>
  <si>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</si>
  <si>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</si>
  <si>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研修技術が、外国為替及び外国貿易法（外為法）に抵触しない。また、外為法で規制されている技術に該当する場合は、経済産業省が発行する役務取引許可を取得している。</t>
    <rPh sb="0" eb="2">
      <t>ケンシュウ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</si>
  <si>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実地研修中の宿舎はAOTSの条件を満たしている。</t>
    <rPh sb="0" eb="2">
      <t>ジッチ</t>
    </rPh>
    <rPh sb="2" eb="5">
      <t>ケンシュウチュウ</t>
    </rPh>
    <rPh sb="6" eb="8">
      <t>シュクシャ</t>
    </rPh>
    <rPh sb="14" eb="16">
      <t>ジョウケン</t>
    </rPh>
    <rPh sb="17" eb="18">
      <t>ミ</t>
    </rPh>
    <phoneticPr fontId="1"/>
  </si>
  <si>
    <t>研修効果等について、AOTSの調査等に協力する。</t>
    <rPh sb="0" eb="2">
      <t>ケンシュウ</t>
    </rPh>
    <rPh sb="2" eb="4">
      <t>コウカ</t>
    </rPh>
    <rPh sb="4" eb="5">
      <t>トウ</t>
    </rPh>
    <rPh sb="15" eb="17">
      <t>チョウサ</t>
    </rPh>
    <rPh sb="17" eb="18">
      <t>トウ</t>
    </rPh>
    <rPh sb="19" eb="21">
      <t>キョウリョク</t>
    </rPh>
    <phoneticPr fontId="1"/>
  </si>
  <si>
    <t>1. 受入企業（研修生を受入れる日本側企業）</t>
    <rPh sb="3" eb="5">
      <t>ウケイレ</t>
    </rPh>
    <rPh sb="5" eb="7">
      <t>キギョウ</t>
    </rPh>
    <rPh sb="16" eb="18">
      <t>ニホン</t>
    </rPh>
    <rPh sb="18" eb="19">
      <t>ガワ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</si>
  <si>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</si>
  <si>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</si>
  <si>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</si>
  <si>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3. 研修生</t>
    <rPh sb="3" eb="5">
      <t>ケンシュウ</t>
    </rPh>
    <rPh sb="5" eb="6">
      <t>セイ</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</si>
  <si>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</si>
  <si>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</si>
  <si>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</si>
  <si>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</si>
  <si>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</si>
  <si>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</si>
  <si>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</si>
  <si>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研修開始時点</t>
    <rPh sb="0" eb="2">
      <t>ケンシュウ</t>
    </rPh>
    <rPh sb="2" eb="4">
      <t>カイシ</t>
    </rPh>
    <rPh sb="4" eb="6">
      <t>ジテン</t>
    </rPh>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</si>
  <si>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</si>
  <si>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</si>
  <si>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</si>
  <si>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</si>
  <si>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</si>
  <si>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</si>
  <si>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渡航費（往）</t>
    <rPh sb="0" eb="2">
      <t>トコウ</t>
    </rPh>
    <rPh sb="2" eb="3">
      <t>ヒ</t>
    </rPh>
    <rPh sb="4" eb="5">
      <t>オウ</t>
    </rPh>
    <phoneticPr fontId="1"/>
  </si>
  <si>
    <t>渡航費（復）</t>
    <rPh sb="0" eb="2">
      <t>トコウ</t>
    </rPh>
    <rPh sb="2" eb="3">
      <t>ヒ</t>
    </rPh>
    <rPh sb="4" eb="5">
      <t>マタ</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</si>
  <si>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</si>
  <si>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</si>
  <si>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</si>
  <si>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</si>
  <si>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1）</t>
    <phoneticPr fontId="1"/>
  </si>
  <si>
    <t>研修申込書 [概要]</t>
    <rPh sb="0" eb="2">
      <t>ケンシュウ</t>
    </rPh>
    <rPh sb="2" eb="4">
      <t>モウシコミ</t>
    </rPh>
    <rPh sb="4" eb="5">
      <t>ショ</t>
    </rPh>
    <rPh sb="7" eb="9">
      <t>ガイヨウ</t>
    </rPh>
    <phoneticPr fontId="1"/>
  </si>
  <si>
    <t>2）</t>
    <phoneticPr fontId="1"/>
  </si>
  <si>
    <t>研修計画書</t>
    <rPh sb="0" eb="2">
      <t>ケンシュウ</t>
    </rPh>
    <rPh sb="2" eb="5">
      <t>ケイカクショ</t>
    </rPh>
    <phoneticPr fontId="1"/>
  </si>
  <si>
    <t>3）</t>
    <phoneticPr fontId="1"/>
  </si>
  <si>
    <t>研修生個人記録並びに研修契約に関する申告書</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</si>
  <si>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健康診断書/問診書</t>
    <rPh sb="0" eb="2">
      <t>ケンコウ</t>
    </rPh>
    <rPh sb="2" eb="4">
      <t>シンダン</t>
    </rPh>
    <rPh sb="4" eb="5">
      <t>ショ</t>
    </rPh>
    <rPh sb="6" eb="8">
      <t>モンシン</t>
    </rPh>
    <rPh sb="8" eb="9">
      <t>ショ</t>
    </rPh>
    <phoneticPr fontId="1"/>
  </si>
  <si>
    <t>5）</t>
    <phoneticPr fontId="1"/>
  </si>
  <si>
    <t>1. 研修生</t>
    <rPh sb="3" eb="5">
      <t>ケンシュウ</t>
    </rPh>
    <rPh sb="5" eb="6">
      <t>セイ</t>
    </rPh>
    <phoneticPr fontId="1"/>
  </si>
  <si>
    <t>研修生氏名</t>
    <rPh sb="0" eb="2">
      <t>ケンシュウ</t>
    </rPh>
    <rPh sb="2" eb="3">
      <t>セイ</t>
    </rPh>
    <rPh sb="3" eb="5">
      <t>シメイ</t>
    </rPh>
    <phoneticPr fontId="1"/>
  </si>
  <si>
    <t>職位</t>
    <rPh sb="0" eb="2">
      <t>ショクイ</t>
    </rPh>
    <phoneticPr fontId="1"/>
  </si>
  <si>
    <t>在職年数</t>
    <rPh sb="0" eb="2">
      <t>ザイショク</t>
    </rPh>
    <rPh sb="2" eb="4">
      <t>ネンスウ</t>
    </rPh>
    <phoneticPr fontId="1"/>
  </si>
  <si>
    <t>選考理由</t>
    <rPh sb="0" eb="2">
      <t>センコウ</t>
    </rPh>
    <rPh sb="2" eb="4">
      <t>リユウ</t>
    </rPh>
    <phoneticPr fontId="1"/>
  </si>
  <si>
    <t>2. 受入企業</t>
    <rPh sb="3" eb="5">
      <t>ウケイレ</t>
    </rPh>
    <rPh sb="5" eb="7">
      <t>キギョウ</t>
    </rPh>
    <phoneticPr fontId="1"/>
  </si>
  <si>
    <t>受入責任者</t>
    <rPh sb="0" eb="2">
      <t>ウケイレ</t>
    </rPh>
    <rPh sb="2" eb="5">
      <t>セキニンシャ</t>
    </rPh>
    <phoneticPr fontId="1"/>
  </si>
  <si>
    <t>：</t>
    <phoneticPr fontId="1"/>
  </si>
  <si>
    <t>研修責任者</t>
    <rPh sb="0" eb="2">
      <t>ケンシュウ</t>
    </rPh>
    <rPh sb="2" eb="5">
      <t>セキニンシャ</t>
    </rPh>
    <phoneticPr fontId="1"/>
  </si>
  <si>
    <t>3. 研修内容</t>
    <rPh sb="3" eb="5">
      <t>ケンシュウ</t>
    </rPh>
    <rPh sb="5" eb="7">
      <t>ナイヨウ</t>
    </rPh>
    <phoneticPr fontId="1"/>
  </si>
  <si>
    <t>研修内容</t>
    <rPh sb="0" eb="2">
      <t>ケンシュウ</t>
    </rPh>
    <rPh sb="2" eb="4">
      <t>ナイヨウ</t>
    </rPh>
    <phoneticPr fontId="1"/>
  </si>
  <si>
    <t>研修期間</t>
    <rPh sb="0" eb="2">
      <t>ケンシュウ</t>
    </rPh>
    <rPh sb="2" eb="4">
      <t>キカン</t>
    </rPh>
    <phoneticPr fontId="1"/>
  </si>
  <si>
    <t>主な実地研修中宿泊場所</t>
    <rPh sb="0" eb="1">
      <t>オモ</t>
    </rPh>
    <rPh sb="2" eb="4">
      <t>ジッチ</t>
    </rPh>
    <rPh sb="4" eb="6">
      <t>ケンシュウ</t>
    </rPh>
    <rPh sb="6" eb="7">
      <t>チュウ</t>
    </rPh>
    <rPh sb="7" eb="9">
      <t>シュクハク</t>
    </rPh>
    <rPh sb="9" eb="11">
      <t>バショ</t>
    </rPh>
    <phoneticPr fontId="1"/>
  </si>
  <si>
    <t>研修時間</t>
    <rPh sb="0" eb="2">
      <t>ケンシュウ</t>
    </rPh>
    <rPh sb="2" eb="4">
      <t>ジカン</t>
    </rPh>
    <phoneticPr fontId="1"/>
  </si>
  <si>
    <t>時</t>
    <rPh sb="0" eb="1">
      <t>ジ</t>
    </rPh>
    <phoneticPr fontId="1"/>
  </si>
  <si>
    <t>分</t>
    <rPh sb="0" eb="1">
      <t>フン</t>
    </rPh>
    <phoneticPr fontId="1"/>
  </si>
  <si>
    <t>名称</t>
    <rPh sb="0" eb="2">
      <t>メイショウ</t>
    </rPh>
    <phoneticPr fontId="1"/>
  </si>
  <si>
    <t>指導言語</t>
    <rPh sb="0" eb="2">
      <t>シドウ</t>
    </rPh>
    <rPh sb="2" eb="4">
      <t>ゲンゴ</t>
    </rPh>
    <phoneticPr fontId="1"/>
  </si>
  <si>
    <t>研修指導員</t>
    <rPh sb="0" eb="2">
      <t>ケンシュウ</t>
    </rPh>
    <rPh sb="2" eb="4">
      <t>シドウ</t>
    </rPh>
    <rPh sb="4" eb="5">
      <t>イン</t>
    </rPh>
    <phoneticPr fontId="1"/>
  </si>
  <si>
    <t>専任</t>
    <rPh sb="0" eb="2">
      <t>センニン</t>
    </rPh>
    <phoneticPr fontId="1"/>
  </si>
  <si>
    <t>外部施設</t>
    <rPh sb="0" eb="2">
      <t>ガイブ</t>
    </rPh>
    <rPh sb="2" eb="4">
      <t>シセツ</t>
    </rPh>
    <phoneticPr fontId="1"/>
  </si>
  <si>
    <t>主な研修場所</t>
    <rPh sb="0" eb="1">
      <t>オモ</t>
    </rPh>
    <rPh sb="2" eb="4">
      <t>ケンシュウ</t>
    </rPh>
    <rPh sb="4" eb="6">
      <t>バショ</t>
    </rPh>
    <phoneticPr fontId="1"/>
  </si>
  <si>
    <t>AOTS研修センター</t>
    <rPh sb="4" eb="6">
      <t>ケンシュウ</t>
    </rPh>
    <phoneticPr fontId="1"/>
  </si>
  <si>
    <t>非実務研修</t>
    <rPh sb="0" eb="1">
      <t>ヒ</t>
    </rPh>
    <rPh sb="1" eb="3">
      <t>ジツム</t>
    </rPh>
    <rPh sb="3" eb="5">
      <t>ケンシュウ</t>
    </rPh>
    <phoneticPr fontId="1"/>
  </si>
  <si>
    <t>時間</t>
    <rPh sb="0" eb="2">
      <t>ジカン</t>
    </rPh>
    <phoneticPr fontId="1"/>
  </si>
  <si>
    <t>小計</t>
    <rPh sb="0" eb="2">
      <t>ショウケイ</t>
    </rPh>
    <phoneticPr fontId="1"/>
  </si>
  <si>
    <t>研修項目</t>
    <rPh sb="0" eb="2">
      <t>ケンシュウ</t>
    </rPh>
    <rPh sb="2" eb="4">
      <t>コウモク</t>
    </rPh>
    <phoneticPr fontId="1"/>
  </si>
  <si>
    <t>達成目標・水準</t>
    <rPh sb="0" eb="2">
      <t>タッセイ</t>
    </rPh>
    <rPh sb="2" eb="4">
      <t>モクヒョウ</t>
    </rPh>
    <rPh sb="5" eb="7">
      <t>スイジュン</t>
    </rPh>
    <phoneticPr fontId="1"/>
  </si>
  <si>
    <t>研修方法</t>
    <rPh sb="0" eb="2">
      <t>ケンシュウ</t>
    </rPh>
    <rPh sb="2" eb="4">
      <t>ホウホウ</t>
    </rPh>
    <phoneticPr fontId="1"/>
  </si>
  <si>
    <t>研修場所・指導部署・宿舎</t>
    <rPh sb="0" eb="2">
      <t>ケンシュウ</t>
    </rPh>
    <rPh sb="2" eb="4">
      <t>バショ</t>
    </rPh>
    <rPh sb="5" eb="7">
      <t>シドウ</t>
    </rPh>
    <rPh sb="7" eb="9">
      <t>ブショ</t>
    </rPh>
    <rPh sb="10" eb="12">
      <t>シュクシャ</t>
    </rPh>
    <phoneticPr fontId="1"/>
  </si>
  <si>
    <t>一般財団法人海外産業人材育成協会（AOTS）の集団研修</t>
    <rPh sb="0" eb="2">
      <t>イッパン</t>
    </rPh>
    <rPh sb="2" eb="4">
      <t>ザイダン</t>
    </rPh>
    <rPh sb="4" eb="6">
      <t>ホウジン</t>
    </rPh>
    <rPh sb="6" eb="8">
      <t>カイガイ</t>
    </rPh>
    <rPh sb="8" eb="10">
      <t>サンギョウ</t>
    </rPh>
    <rPh sb="10" eb="12">
      <t>ジンザイ</t>
    </rPh>
    <rPh sb="12" eb="14">
      <t>イクセイ</t>
    </rPh>
    <rPh sb="14" eb="16">
      <t>キョウカイ</t>
    </rPh>
    <rPh sb="23" eb="25">
      <t>シュウダン</t>
    </rPh>
    <rPh sb="25" eb="27">
      <t>ケンシュウ</t>
    </rPh>
    <phoneticPr fontId="1"/>
  </si>
  <si>
    <t>不参加</t>
    <rPh sb="0" eb="1">
      <t>フ</t>
    </rPh>
    <rPh sb="1" eb="3">
      <t>サンカ</t>
    </rPh>
    <phoneticPr fontId="1"/>
  </si>
  <si>
    <t>実地研修（企業内個別研修）への円滑な導入を可能とする。</t>
    <rPh sb="0" eb="2">
      <t>ジッチ</t>
    </rPh>
    <rPh sb="2" eb="4">
      <t>ケンシュウ</t>
    </rPh>
    <rPh sb="5" eb="7">
      <t>キギョウ</t>
    </rPh>
    <rPh sb="7" eb="8">
      <t>ナイ</t>
    </rPh>
    <rPh sb="8" eb="10">
      <t>コベツ</t>
    </rPh>
    <rPh sb="10" eb="12">
      <t>ケンシュウ</t>
    </rPh>
    <rPh sb="15" eb="17">
      <t>エンカツ</t>
    </rPh>
    <rPh sb="18" eb="20">
      <t>ドウニュウ</t>
    </rPh>
    <rPh sb="21" eb="23">
      <t>カノウ</t>
    </rPh>
    <phoneticPr fontId="1"/>
  </si>
  <si>
    <t>講義、事例見学、発表会等による集団セミナー形式</t>
    <rPh sb="0" eb="1">
      <t>コウ</t>
    </rPh>
    <rPh sb="1" eb="2">
      <t>ギ</t>
    </rPh>
    <rPh sb="3" eb="5">
      <t>ジレイ</t>
    </rPh>
    <rPh sb="5" eb="7">
      <t>ケンガク</t>
    </rPh>
    <rPh sb="8" eb="10">
      <t>ハッピョウ</t>
    </rPh>
    <rPh sb="10" eb="11">
      <t>カイ</t>
    </rPh>
    <rPh sb="11" eb="12">
      <t>トウ</t>
    </rPh>
    <rPh sb="15" eb="17">
      <t>シュウダン</t>
    </rPh>
    <rPh sb="21" eb="23">
      <t>ケイシキ</t>
    </rPh>
    <phoneticPr fontId="1"/>
  </si>
  <si>
    <t>東京研修センター（TKC）</t>
    <rPh sb="0" eb="2">
      <t>トウキョウ</t>
    </rPh>
    <rPh sb="2" eb="4">
      <t>ケンシュウ</t>
    </rPh>
    <phoneticPr fontId="1"/>
  </si>
  <si>
    <t>関西研修センター（KKC）</t>
    <rPh sb="0" eb="2">
      <t>カンサイ</t>
    </rPh>
    <rPh sb="2" eb="4">
      <t>ケンシュウ</t>
    </rPh>
    <phoneticPr fontId="1"/>
  </si>
  <si>
    <t>実務研修</t>
    <rPh sb="0" eb="2">
      <t>ジツム</t>
    </rPh>
    <rPh sb="2" eb="4">
      <t>ケンシュウ</t>
    </rPh>
    <phoneticPr fontId="1"/>
  </si>
  <si>
    <t>講義</t>
    <rPh sb="0" eb="1">
      <t>コウ</t>
    </rPh>
    <rPh sb="1" eb="2">
      <t>ギ</t>
    </rPh>
    <phoneticPr fontId="1"/>
  </si>
  <si>
    <t>研修場所</t>
    <rPh sb="0" eb="2">
      <t>ケンシュウ</t>
    </rPh>
    <rPh sb="2" eb="4">
      <t>バショ</t>
    </rPh>
    <phoneticPr fontId="1"/>
  </si>
  <si>
    <t>試作・演習</t>
    <rPh sb="0" eb="2">
      <t>シサク</t>
    </rPh>
    <rPh sb="3" eb="5">
      <t>エンシュウ</t>
    </rPh>
    <phoneticPr fontId="1"/>
  </si>
  <si>
    <t>現場実習</t>
    <rPh sb="0" eb="2">
      <t>ゲンバ</t>
    </rPh>
    <rPh sb="2" eb="4">
      <t>ジッシュウ</t>
    </rPh>
    <phoneticPr fontId="1"/>
  </si>
  <si>
    <t>（職歴）</t>
    <rPh sb="1" eb="3">
      <t>ショクレキ</t>
    </rPh>
    <phoneticPr fontId="1"/>
  </si>
  <si>
    <t>（部署）</t>
    <rPh sb="1" eb="3">
      <t>ブショ</t>
    </rPh>
    <phoneticPr fontId="1"/>
  </si>
  <si>
    <t>生活指導員</t>
    <rPh sb="0" eb="2">
      <t>セイカツ</t>
    </rPh>
    <rPh sb="2" eb="4">
      <t>シドウ</t>
    </rPh>
    <rPh sb="4" eb="5">
      <t>イン</t>
    </rPh>
    <phoneticPr fontId="1"/>
  </si>
  <si>
    <t>宿舎名称</t>
    <rPh sb="0" eb="2">
      <t>シュクシャ</t>
    </rPh>
    <rPh sb="2" eb="4">
      <t>メイショウ</t>
    </rPh>
    <phoneticPr fontId="1"/>
  </si>
  <si>
    <t>研修総時間</t>
    <rPh sb="0" eb="2">
      <t>ケンシュウ</t>
    </rPh>
    <rPh sb="2" eb="3">
      <t>ソウ</t>
    </rPh>
    <rPh sb="3" eb="5">
      <t>ジカン</t>
    </rPh>
    <phoneticPr fontId="1"/>
  </si>
  <si>
    <t>研修生個人記録並びに研修契約に関する申告書
Enquiry into Trainee's Personal Record and Training Contract</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</si>
  <si>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KANJI (漢字)　How many KANJI?　</t>
    <rPh sb="7" eb="9">
      <t>カンジ</t>
    </rPh>
    <phoneticPr fontId="1"/>
  </si>
  <si>
    <t>School name:</t>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</si>
  <si>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</si>
  <si>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</si>
  <si>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</si>
  <si>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</si>
  <si>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</si>
  <si>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</si>
  <si>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</si>
  <si>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</si>
  <si>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r>
      <t>研修生と派遣企業との間の</t>
    </r>
    <r>
      <rPr>
        <u/>
        <sz val="10"/>
        <color theme="1"/>
        <rFont val="ＭＳ Ｐ明朝"/>
        <family val="1"/>
        <charset val="128"/>
      </rPr>
      <t>文章による契約</t>
    </r>
    <r>
      <rPr>
        <sz val="10"/>
        <color theme="1"/>
        <rFont val="ＭＳ Ｐ明朝"/>
        <family val="1"/>
        <charset val="128"/>
      </rPr>
      <t>（研修契約）により、研修生は研修後一定期間、派遣企業又はその指定する企業で勤務すべきことが義務づけられていますか。</t>
    </r>
    <phoneticPr fontId="1"/>
  </si>
  <si>
    <r>
      <t>Has a</t>
    </r>
    <r>
      <rPr>
        <u/>
        <sz val="10"/>
        <color theme="1"/>
        <rFont val="ＭＳ Ｐ明朝"/>
        <family val="1"/>
        <charset val="128"/>
      </rPr>
      <t xml:space="preserve"> written contract</t>
    </r>
    <r>
      <rPr>
        <sz val="10"/>
        <color theme="1"/>
        <rFont val="ＭＳ Ｐ明朝"/>
        <family val="1"/>
        <charset val="128"/>
      </rPr>
      <t xml:space="preserve"> ( Training Contract ) been concluded between the trainee and the employer which obliges the trainee, upon completion of technical training, to serve the employer or its affiliate for a certain period ?</t>
    </r>
    <phoneticPr fontId="1"/>
  </si>
  <si>
    <t>はい/Yes</t>
    <phoneticPr fontId="1"/>
  </si>
  <si>
    <t>いいえ/No</t>
    <phoneticPr fontId="1"/>
  </si>
  <si>
    <t>予定研修期間及び約定拘束期間をそれぞれ次欄に記入してください。</t>
    <phoneticPr fontId="1"/>
  </si>
  <si>
    <t>How long are the scheduled period of technical training and the obligatory term of service ? (fill in blanks below)</t>
    <phoneticPr fontId="1"/>
  </si>
  <si>
    <t>予定研修期間/Scheduled period of technical training　</t>
    <rPh sb="0" eb="2">
      <t>ヨテイ</t>
    </rPh>
    <rPh sb="2" eb="4">
      <t>ケンシュウ</t>
    </rPh>
    <rPh sb="4" eb="6">
      <t>キカン</t>
    </rPh>
    <phoneticPr fontId="1"/>
  </si>
  <si>
    <t>拘束期間/Obligatory term of service</t>
    <rPh sb="0" eb="2">
      <t>コウソク</t>
    </rPh>
    <rPh sb="2" eb="4">
      <t>キカン</t>
    </rPh>
    <phoneticPr fontId="1"/>
  </si>
  <si>
    <t>ケ月/month(s)</t>
    <rPh sb="1" eb="2">
      <t>ゲツ</t>
    </rPh>
    <phoneticPr fontId="1"/>
  </si>
  <si>
    <t>研修生は拘束期間の途中で退職したとき、派遣企業に対して何らかの弁償を行うべき義務がありますか。</t>
    <phoneticPr fontId="1"/>
  </si>
  <si>
    <t>In the case of nonfulfillment of the obligatory term of service, must the trainee make any compensation to the employer ?</t>
    <phoneticPr fontId="1"/>
  </si>
  <si>
    <r>
      <t>弁償については通常二つの方法がとられます。一つは違約金で、これは実損の有無又は</t>
    </r>
    <r>
      <rPr>
        <u/>
        <sz val="10"/>
        <color theme="1"/>
        <rFont val="ＭＳ Ｐ明朝"/>
        <family val="1"/>
        <charset val="128"/>
      </rPr>
      <t>その額にかかわらず</t>
    </r>
    <r>
      <rPr>
        <sz val="10"/>
        <color theme="1"/>
        <rFont val="ＭＳ Ｐ明朝"/>
        <family val="1"/>
        <charset val="128"/>
      </rPr>
      <t>、予め定められた定額を支払わせるもの、二つは、研修に伴い派遣企業が実際に負担した費用を弁償させるものです。　この研修契約では、どちらの方法がとられていますか。</t>
    </r>
    <phoneticPr fontId="1"/>
  </si>
  <si>
    <t>Usually there are two types of compensation payable by trainee: one is compensation in the from of a penalty, that is, a fixed amount of money determined in advance irrespective of actual costs which the employer has incurred in the course of technical training: the other is compensation for actual costs which the employer has incurred in the course of technical training.  Which type of compensation is provided for in this Training Contract concerned ?</t>
    <phoneticPr fontId="1"/>
  </si>
  <si>
    <t>違約金方式による弁償/Compensation in the form of a penalty</t>
    <phoneticPr fontId="1"/>
  </si>
  <si>
    <t>派遣企業が実際に負担した費用の弁償/Compensation for actual costs the employer has incurred</t>
    <phoneticPr fontId="1"/>
  </si>
  <si>
    <t>In the case of the latter, answer question 6 and 7 below.</t>
    <phoneticPr fontId="1"/>
  </si>
  <si>
    <t>Is the amount of money payable by the trainee likely to exceed the total sum of costs (1), (2) and (3) below ?</t>
    <phoneticPr fontId="1"/>
  </si>
  <si>
    <t>研修生が弁償すべき金額が、次の(1)、(2)及び(3)の費用の合計額を超えることがありますか。</t>
    <phoneticPr fontId="1"/>
  </si>
  <si>
    <t>(1)</t>
    <phoneticPr fontId="1"/>
  </si>
  <si>
    <t>2 が「いいえ」の場合、以下3から7までの質問への回答は必要ありません。</t>
    <phoneticPr fontId="1"/>
  </si>
  <si>
    <t>4 が「いいえ」の場合、以下5から7までの質問への回答は必要ありません。</t>
    <phoneticPr fontId="1"/>
  </si>
  <si>
    <t>支度金等、派遣企業が研修生に対して、一般財団法人海外産業人材育成協会から支給されるものとは別に支給する費用があるときはその額。</t>
    <phoneticPr fontId="1"/>
  </si>
  <si>
    <t>(2)</t>
    <phoneticPr fontId="1"/>
  </si>
  <si>
    <t>研修期間中、研修生又は留守家族に対して支払われる賃金又は手当があるときはその額。</t>
    <phoneticPr fontId="1"/>
  </si>
  <si>
    <t>Salary and/or allowances if paid by the employer to the trainee or the trainee’s family during the period of technical training in Japan.</t>
    <phoneticPr fontId="1"/>
  </si>
  <si>
    <t>(3)</t>
    <phoneticPr fontId="1"/>
  </si>
  <si>
    <t>一般財団法人海外産業人材育成協会に対する民間分担金を派遣企業が負担するときはその額。</t>
    <phoneticPr fontId="1"/>
  </si>
  <si>
    <t>Prescribed contribution to training costs if paid by the employer to the AOTS</t>
    <phoneticPr fontId="1"/>
  </si>
  <si>
    <t>弁償については、研修生が研修後勤務した期間に比例した減額がなされますか。</t>
    <phoneticPr fontId="1"/>
  </si>
  <si>
    <t>Has provision been made for proportional reduction of compensation should the trainee complete only part of the obligatory term of service ?</t>
    <phoneticPr fontId="1"/>
  </si>
  <si>
    <t>誓約/Declaration</t>
    <phoneticPr fontId="1"/>
  </si>
  <si>
    <t>研修生（Ａ）及び派遣企業（Ｂ）は、以上の申告はすべて真実であること、並びに日本における研修にあたっては、一般財団法人海外産業人材育成協会及び受入企業が定める諸規則及び計画に従うことを誓約します。</t>
    <phoneticPr fontId="1"/>
  </si>
  <si>
    <t>We, the trainee (A) and the employer (B), declare that all the information furnished in this form is true, and promise that the trainee undergoing technical training in Japan shall abide by all the regulations and follow the training programme of the AOTS and the host company.</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</si>
  <si>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</si>
  <si>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</si>
  <si>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</si>
  <si>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</si>
  <si>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</si>
  <si>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</si>
  <si>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研修生/Trainee</t>
    <rPh sb="0" eb="2">
      <t>ケンシュウ</t>
    </rPh>
    <rPh sb="2" eb="3">
      <t>セイ</t>
    </rPh>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</si>
  <si>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</si>
  <si>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</si>
  <si>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</si>
  <si>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</si>
  <si>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</si>
  <si>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</si>
  <si>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</si>
  <si>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</si>
  <si>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</si>
  <si>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</si>
  <si>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</si>
  <si>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</si>
  <si>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</si>
  <si>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</si>
  <si>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</si>
  <si>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</si>
  <si>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</si>
  <si>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</si>
  <si>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</si>
  <si>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https://www.aots.jp/jp/policy/privacy.html</t>
    <phoneticPr fontId="1"/>
  </si>
  <si>
    <t>Outfit and/or similar allowances if paid by the employer to the trainee above and beyond allowances covered by AOTS.</t>
    <phoneticPr fontId="1"/>
  </si>
  <si>
    <t>性別/Sex:</t>
    <rPh sb="0" eb="2">
      <t>セイベツ</t>
    </rPh>
    <phoneticPr fontId="1"/>
  </si>
  <si>
    <t>年齢/Age:</t>
    <rPh sb="0" eb="2">
      <t>ネンレイ</t>
    </rPh>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</si>
  <si>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</si>
  <si>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</si>
  <si>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</si>
  <si>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</si>
  <si>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</si>
  <si>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</si>
  <si>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</si>
  <si>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</si>
  <si>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</si>
  <si>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</si>
  <si>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</si>
  <si>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</si>
  <si>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</si>
  <si>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</si>
  <si>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</si>
  <si>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</si>
  <si>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</si>
  <si>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</si>
  <si>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</si>
  <si>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</si>
  <si>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</si>
  <si>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</si>
  <si>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</si>
  <si>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</si>
  <si>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</si>
  <si>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</si>
  <si>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</si>
  <si>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</si>
  <si>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</si>
  <si>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</si>
  <si>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個人教授/Private lessons</t>
    <rPh sb="0" eb="2">
      <t>コジン</t>
    </rPh>
    <rPh sb="2" eb="4">
      <t>キョウジュ</t>
    </rPh>
    <phoneticPr fontId="1"/>
  </si>
  <si>
    <t>独学/Self-study</t>
    <rPh sb="0" eb="2">
      <t>ドクガク</t>
    </rPh>
    <phoneticPr fontId="1"/>
  </si>
  <si>
    <t>a) 学習方法/How did you study Japanese language?</t>
    <rPh sb="3" eb="5">
      <t>ガクシュウ</t>
    </rPh>
    <rPh sb="5" eb="7">
      <t>ホウホウ</t>
    </rPh>
    <phoneticPr fontId="1"/>
  </si>
  <si>
    <t>d) 総学習時間/Total hours of study (approximately)</t>
    <rPh sb="3" eb="4">
      <t>ソウ</t>
    </rPh>
    <rPh sb="4" eb="6">
      <t>ガクシュウ</t>
    </rPh>
    <rPh sb="6" eb="8">
      <t>ジカン</t>
    </rPh>
    <phoneticPr fontId="1"/>
  </si>
  <si>
    <t>e) 主な使用テキスト/Which textbook did you use? (main textbook)</t>
    <rPh sb="3" eb="4">
      <t>オモ</t>
    </rPh>
    <rPh sb="5" eb="7">
      <t>シヨウ</t>
    </rPh>
    <phoneticPr fontId="1"/>
  </si>
  <si>
    <t>出版社/Publisher:</t>
    <rPh sb="0" eb="2">
      <t>シュッパン</t>
    </rPh>
    <rPh sb="2" eb="3">
      <t>シャ</t>
    </rPh>
    <phoneticPr fontId="1"/>
  </si>
  <si>
    <t>f) 文字学習/Can you read and write Japanese letters such as HIRAGANA, KATAKANA and KANIJ?</t>
    <rPh sb="3" eb="5">
      <t>モジ</t>
    </rPh>
    <rPh sb="5" eb="7">
      <t>ガクシュウ</t>
    </rPh>
    <phoneticPr fontId="1"/>
  </si>
  <si>
    <t>読む/Reading</t>
    <rPh sb="0" eb="1">
      <t>ヨ</t>
    </rPh>
    <phoneticPr fontId="1"/>
  </si>
  <si>
    <t>書く/Writing</t>
    <rPh sb="0" eb="1">
      <t>カ</t>
    </rPh>
    <phoneticPr fontId="1"/>
  </si>
  <si>
    <t xml:space="preserve">読める/Able </t>
    <rPh sb="0" eb="1">
      <t>ヨ</t>
    </rPh>
    <phoneticPr fontId="1"/>
  </si>
  <si>
    <t xml:space="preserve">書ける/Able </t>
    <rPh sb="0" eb="1">
      <t>カ</t>
    </rPh>
    <phoneticPr fontId="1"/>
  </si>
  <si>
    <t>読めない/Not able</t>
    <rPh sb="0" eb="1">
      <t>ヨ</t>
    </rPh>
    <phoneticPr fontId="1"/>
  </si>
  <si>
    <t>文字/words</t>
    <rPh sb="0" eb="2">
      <t>モジ</t>
    </rPh>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</si>
  <si>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</si>
  <si>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</si>
  <si>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</si>
  <si>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</si>
  <si>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目的/Purpose</t>
    <rPh sb="0" eb="2">
      <t>モクテキ</t>
    </rPh>
    <phoneticPr fontId="1"/>
  </si>
  <si>
    <t>③</t>
    <phoneticPr fontId="1"/>
  </si>
  <si>
    <t>④</t>
    <phoneticPr fontId="1"/>
  </si>
  <si>
    <t>⑤</t>
    <phoneticPr fontId="1"/>
  </si>
  <si>
    <t>⑥</t>
    <phoneticPr fontId="1"/>
  </si>
  <si>
    <t>⑦</t>
    <phoneticPr fontId="1"/>
  </si>
  <si>
    <t>①</t>
    <phoneticPr fontId="1"/>
  </si>
  <si>
    <t xml:space="preserve">研修申込書 [概要] </t>
    <rPh sb="0" eb="2">
      <t>ケンシュウ</t>
    </rPh>
    <rPh sb="2" eb="4">
      <t>モウシコミ</t>
    </rPh>
    <rPh sb="4" eb="5">
      <t>ショ</t>
    </rPh>
    <rPh sb="7" eb="9">
      <t>ガイヨウ</t>
    </rPh>
    <phoneticPr fontId="1"/>
  </si>
  <si>
    <t>お申込書類</t>
    <rPh sb="1" eb="3">
      <t>モウシコミ</t>
    </rPh>
    <rPh sb="3" eb="4">
      <t>ショ</t>
    </rPh>
    <rPh sb="4" eb="5">
      <t>ルイ</t>
    </rPh>
    <phoneticPr fontId="1"/>
  </si>
  <si>
    <t>お申込手順</t>
    <rPh sb="1" eb="3">
      <t>モウシコミ</t>
    </rPh>
    <rPh sb="3" eb="5">
      <t>テジュン</t>
    </rPh>
    <phoneticPr fontId="1"/>
  </si>
  <si>
    <t>研修生個人情報取り扱い同意書</t>
    <phoneticPr fontId="1"/>
  </si>
  <si>
    <t>始めに（入力上の注意点）</t>
    <rPh sb="0" eb="1">
      <t>ハジ</t>
    </rPh>
    <rPh sb="4" eb="6">
      <t>ニュウリョク</t>
    </rPh>
    <rPh sb="6" eb="7">
      <t>ジョウ</t>
    </rPh>
    <rPh sb="8" eb="10">
      <t>チュウイ</t>
    </rPh>
    <rPh sb="10" eb="11">
      <t>テン</t>
    </rPh>
    <phoneticPr fontId="1"/>
  </si>
  <si>
    <t>-1</t>
    <phoneticPr fontId="1"/>
  </si>
  <si>
    <t>-2</t>
    <phoneticPr fontId="1"/>
  </si>
  <si>
    <t>健康診断書</t>
    <rPh sb="0" eb="2">
      <t>ケンコウ</t>
    </rPh>
    <rPh sb="2" eb="4">
      <t>シンダン</t>
    </rPh>
    <rPh sb="4" eb="5">
      <t>ショ</t>
    </rPh>
    <phoneticPr fontId="1"/>
  </si>
  <si>
    <r>
      <t>（全研修期間が</t>
    </r>
    <r>
      <rPr>
        <u/>
        <sz val="10"/>
        <color theme="1"/>
        <rFont val="ＭＳ Ｐ明朝"/>
        <family val="1"/>
        <charset val="128"/>
      </rPr>
      <t>30日以下</t>
    </r>
    <r>
      <rPr>
        <sz val="10"/>
        <color theme="1"/>
        <rFont val="ＭＳ Ｐ明朝"/>
        <family val="1"/>
        <charset val="128"/>
      </rPr>
      <t>の場合）</t>
    </r>
    <rPh sb="1" eb="2">
      <t>ゼン</t>
    </rPh>
    <rPh sb="2" eb="4">
      <t>ケンシュウ</t>
    </rPh>
    <rPh sb="4" eb="6">
      <t>キカン</t>
    </rPh>
    <rPh sb="9" eb="10">
      <t>ニチ</t>
    </rPh>
    <rPh sb="10" eb="12">
      <t>イカ</t>
    </rPh>
    <rPh sb="13" eb="15">
      <t>バアイ</t>
    </rPh>
    <phoneticPr fontId="1"/>
  </si>
  <si>
    <r>
      <t>（全研修期間が</t>
    </r>
    <r>
      <rPr>
        <u/>
        <sz val="10"/>
        <color theme="1"/>
        <rFont val="ＭＳ Ｐ明朝"/>
        <family val="1"/>
        <charset val="128"/>
      </rPr>
      <t>31日以上</t>
    </r>
    <r>
      <rPr>
        <sz val="10"/>
        <color theme="1"/>
        <rFont val="ＭＳ Ｐ明朝"/>
        <family val="1"/>
        <charset val="128"/>
      </rPr>
      <t>の場合）</t>
    </r>
    <rPh sb="1" eb="2">
      <t>ゼン</t>
    </rPh>
    <rPh sb="2" eb="4">
      <t>ケンシュウ</t>
    </rPh>
    <rPh sb="4" eb="6">
      <t>キカン</t>
    </rPh>
    <rPh sb="9" eb="10">
      <t>ニチ</t>
    </rPh>
    <rPh sb="10" eb="12">
      <t>イジョウ</t>
    </rPh>
    <rPh sb="13" eb="15">
      <t>バアイ</t>
    </rPh>
    <phoneticPr fontId="1"/>
  </si>
  <si>
    <t>海外旅行保険の手続きについて
Overseas Travel Insurance Procedure</t>
    <rPh sb="0" eb="2">
      <t>カイガイ</t>
    </rPh>
    <rPh sb="2" eb="4">
      <t>リョコウ</t>
    </rPh>
    <rPh sb="4" eb="6">
      <t>ホケン</t>
    </rPh>
    <rPh sb="7" eb="9">
      <t>テツヅ</t>
    </rPh>
    <phoneticPr fontId="1"/>
  </si>
  <si>
    <t>死亡保険金：保険会社が保険金の全額を研修生の法定相続人に支払います。</t>
    <phoneticPr fontId="1"/>
  </si>
  <si>
    <t>治療費：AOTSは、研修生が治療を受けた医療機関からの治療費請求に基づき、保険会社から当該医療機関等ヘ直接保険金を支払います。</t>
    <phoneticPr fontId="1"/>
  </si>
  <si>
    <t>傷害後遺障害保険金：AOTSは、保険会社から支払われる保険金の全額を研修生等に支払います。</t>
    <phoneticPr fontId="1"/>
  </si>
  <si>
    <t>賠償責任保険金：AOTSは、研修生又は受入企業等からの届出に基づき、保険会社から支払われる保険金の全額を研修生及び被害者等に支払います。</t>
    <phoneticPr fontId="1"/>
  </si>
  <si>
    <t xml:space="preserve">Insurance to cover liability: AOTS will pay the entire settlement to the trainee, injured party, etc., pursuant to notification by the trainee or the training company. </t>
    <phoneticPr fontId="1"/>
  </si>
  <si>
    <t>救援者費用保険金：AOTSは、研修生又は受入企業等からの届出に基づき、保険会社から支払われる保険金の全額を費用の負担者又は立替者に支払います。</t>
    <phoneticPr fontId="1"/>
  </si>
  <si>
    <t>Rescue expenses insurance benefit: AOTS will pay to the party that paid/advanced the expenses the entire sum received from the insurance company, pursuant to notification by the trainee or the training company.</t>
    <phoneticPr fontId="1"/>
  </si>
  <si>
    <t>以上の保険金を受取るためには、研修生が本保険契約の保険金請求及び受領に関する一切の権限をAOTSに委任する旨の承諾書をAOTSに提出しておかなければなりません。ついては、研修生の皆さんに、別添の海外旅行保険に関する説明書をよく読んでいただいて、承諾書に署名をされるようにお願いします。</t>
    <phoneticPr fontId="1"/>
  </si>
  <si>
    <t>Consent Form</t>
    <phoneticPr fontId="1"/>
  </si>
  <si>
    <t>私は、「海外旅行保険の説明書」の内容を理解し、貴協会の研修規則に基づく保険契約の被保険者となること及び、保険金請求及び受領に関する一切の権限を、一般財団法人海外産業人材育成協会に委任することを承諾します。</t>
    <phoneticPr fontId="1"/>
  </si>
  <si>
    <t>I understand the content of the Outline of Overseas Travel Insurance. I hereby consent to being covered by an insurance policy pursuant to AOTS’s training regulations. I also consent to giving AOTS complete authority to file insurance claims and collect insurance benefits/settlements on my behalf.</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</si>
  <si>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</si>
  <si>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</si>
  <si>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</si>
  <si>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研修生氏名/Trainee's name：</t>
    <rPh sb="0" eb="2">
      <t>ケンシュウ</t>
    </rPh>
    <rPh sb="2" eb="3">
      <t>セイ</t>
    </rPh>
    <rPh sb="3" eb="5">
      <t>シメイ</t>
    </rPh>
    <phoneticPr fontId="1"/>
  </si>
  <si>
    <t>署名/Signature:</t>
    <rPh sb="0" eb="2">
      <t>ショメイ</t>
    </rPh>
    <phoneticPr fontId="1"/>
  </si>
  <si>
    <t>受入企業名/Host company:</t>
    <rPh sb="0" eb="2">
      <t>ウケイレ</t>
    </rPh>
    <rPh sb="2" eb="4">
      <t>キギョウ</t>
    </rPh>
    <rPh sb="4" eb="5">
      <t>メイ</t>
    </rPh>
    <phoneticPr fontId="1"/>
  </si>
  <si>
    <t>★ 来日前に必ず原本をご提出ください。</t>
    <phoneticPr fontId="1"/>
  </si>
  <si>
    <t>About the Handling of Personal Information Concerning Trainees</t>
    <phoneticPr fontId="1"/>
  </si>
  <si>
    <t>1. Manager for personal information and the point of contact</t>
    <phoneticPr fontId="1"/>
  </si>
  <si>
    <r>
      <t xml:space="preserve">Personal information of trainees which is obtained by </t>
    </r>
    <r>
      <rPr>
        <sz val="9"/>
        <color theme="1"/>
        <rFont val="ＭＳ Ｐ明朝"/>
        <family val="1"/>
        <charset val="128"/>
      </rPr>
      <t>The Association for Overseas Technical Cooperation and Sustainable Partnerships</t>
    </r>
    <r>
      <rPr>
        <sz val="9"/>
        <color rgb="FF000000"/>
        <rFont val="ＭＳ Ｐ明朝"/>
        <family val="1"/>
        <charset val="128"/>
      </rPr>
      <t xml:space="preserve"> (AOTS) through a series of documents related to trainees’ use of AOTS training programs in Japan shall be handled as follows.</t>
    </r>
    <phoneticPr fontId="1"/>
  </si>
  <si>
    <t xml:space="preserve">The Association for Overseas Technical Cooperation and Sustainable Partnerships (AOTS) </t>
    <phoneticPr fontId="1"/>
  </si>
  <si>
    <t xml:space="preserve">General Manager, General Affairs &amp; Planning Department, General Affairs Group   </t>
    <phoneticPr fontId="1"/>
  </si>
  <si>
    <t>2. Purpose of use of personal information</t>
    <phoneticPr fontId="1"/>
  </si>
  <si>
    <t>Purposes of use</t>
    <phoneticPr fontId="1"/>
  </si>
  <si>
    <t>Provision to a third party</t>
    <phoneticPr fontId="1"/>
  </si>
  <si>
    <t>(i)-2 Enquiry into Trainee’s Personal Record and Training Contract (religious affiliation)</t>
    <phoneticPr fontId="1"/>
  </si>
  <si>
    <t>(ii) MEDICAL CERTIFICATE</t>
    <phoneticPr fontId="1"/>
  </si>
  <si>
    <t>Screening of trainees qualification; preparation of invitation documents; preparation of a name list for the courses of participation</t>
    <phoneticPr fontId="1"/>
  </si>
  <si>
    <t>Consideration for life in Japan</t>
    <phoneticPr fontId="1"/>
  </si>
  <si>
    <t>(i) Registration Card</t>
    <phoneticPr fontId="1"/>
  </si>
  <si>
    <t>(ii) Questionnaire on Restriction on Meals</t>
    <phoneticPr fontId="1"/>
  </si>
  <si>
    <t>(iv) Evaluation Sheet</t>
    <phoneticPr fontId="1"/>
  </si>
  <si>
    <t>Settling up of travel and accommodation expenses; arrangement for limousine buses</t>
    <phoneticPr fontId="1"/>
  </si>
  <si>
    <t>Improvement on future training courses at AOTS</t>
    <phoneticPr fontId="1"/>
  </si>
  <si>
    <t>Name:</t>
    <phoneticPr fontId="1"/>
  </si>
  <si>
    <t>Signature:</t>
    <phoneticPr fontId="1"/>
  </si>
  <si>
    <t>その他</t>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</si>
  <si>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</si>
  <si>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</si>
  <si>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</si>
  <si>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</si>
  <si>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</si>
  <si>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</si>
  <si>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</si>
  <si>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</si>
  <si>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</si>
  <si>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</si>
  <si>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</si>
  <si>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</si>
  <si>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</si>
  <si>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</si>
  <si>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</si>
  <si>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</si>
  <si>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</si>
  <si>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</si>
  <si>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</si>
  <si>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</si>
  <si>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</si>
  <si>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</si>
  <si>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</si>
  <si>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</si>
  <si>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</si>
  <si>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diabetes (*2)</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</si>
  <si>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</si>
  <si>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</si>
  <si>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</si>
  <si>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</si>
  <si>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</si>
  <si>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</si>
  <si>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</si>
  <si>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</si>
  <si>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</si>
  <si>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</si>
  <si>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</si>
  <si>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</si>
  <si>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</si>
  <si>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</si>
  <si>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</si>
  <si>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</si>
  <si>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4"/>
  </si>
  <si>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</si>
  <si>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</si>
  <si>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</si>
  <si>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</si>
  <si>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</si>
  <si>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</si>
  <si>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</si>
  <si>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</si>
  <si>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</si>
  <si>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</si>
  <si>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</si>
  <si>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</si>
  <si>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</si>
  <si>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</si>
  <si>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</si>
  <si>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</si>
  <si>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</si>
  <si>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</si>
  <si>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There is no problem with the trainee traveling overseas and participating in a training program in Japan.</t>
    <phoneticPr fontId="1"/>
  </si>
  <si>
    <t>If the trainee takes the appropriate drugs, there is no problem with the trainee neither traveling overseas nor participating in a training program in Japan.</t>
    <phoneticPr fontId="1"/>
  </si>
  <si>
    <t>There is a problem with the trainee traveling overseas and participating in a training program in Japan under his/her current physical condition.</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</si>
  <si>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</si>
  <si>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</si>
  <si>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</si>
  <si>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</si>
  <si>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</si>
  <si>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</si>
  <si>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</si>
  <si>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</si>
  <si>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Medical Certificate （健康診断書）</t>
    <rPh sb="21" eb="23">
      <t>ケンコウ</t>
    </rPh>
    <rPh sb="23" eb="25">
      <t>シンダン</t>
    </rPh>
    <rPh sb="25" eb="26">
      <t>ショ</t>
    </rPh>
    <phoneticPr fontId="1"/>
  </si>
  <si>
    <t>名前/Name:</t>
    <rPh sb="0" eb="2">
      <t>ナマエ</t>
    </rPh>
    <phoneticPr fontId="1"/>
  </si>
  <si>
    <t>1. HEIGHT（身長）</t>
    <phoneticPr fontId="1"/>
  </si>
  <si>
    <t>2. WEIGHT（体重）</t>
    <phoneticPr fontId="1"/>
  </si>
  <si>
    <t>3. EYESIGHT（視力）</t>
    <phoneticPr fontId="1"/>
  </si>
  <si>
    <t>with glasses （矯正）</t>
    <phoneticPr fontId="1"/>
  </si>
  <si>
    <t>without glasses (裸眼）</t>
    <phoneticPr fontId="1"/>
  </si>
  <si>
    <t>4. COLOR BLINDNESS（色神）</t>
    <phoneticPr fontId="1"/>
  </si>
  <si>
    <t>5. EYE TROUBLE（眼疾）</t>
    <phoneticPr fontId="1"/>
  </si>
  <si>
    <t>6. EAR TROUBLE（耳疾）</t>
    <phoneticPr fontId="1"/>
  </si>
  <si>
    <t>7. CHEST X-RAY（胸部X線）</t>
    <phoneticPr fontId="1"/>
  </si>
  <si>
    <t>left（左眼）</t>
    <phoneticPr fontId="1"/>
  </si>
  <si>
    <t>right（右眼）</t>
    <phoneticPr fontId="1"/>
  </si>
  <si>
    <t>cm</t>
    <phoneticPr fontId="1"/>
  </si>
  <si>
    <t>kg</t>
    <phoneticPr fontId="1"/>
  </si>
  <si>
    <t>normal</t>
    <phoneticPr fontId="1"/>
  </si>
  <si>
    <t>abnormal</t>
    <phoneticPr fontId="1"/>
  </si>
  <si>
    <t>Details</t>
    <phoneticPr fontId="1"/>
  </si>
  <si>
    <t>mm/Hg</t>
    <phoneticPr fontId="1"/>
  </si>
  <si>
    <t>8. BLOOD PRESSURE（血圧）</t>
    <phoneticPr fontId="1"/>
  </si>
  <si>
    <t xml:space="preserve"> 9. PULSE（脈）</t>
    <phoneticPr fontId="1"/>
  </si>
  <si>
    <t>Pulse rate</t>
    <phoneticPr fontId="1"/>
  </si>
  <si>
    <t>min</t>
    <phoneticPr fontId="1"/>
  </si>
  <si>
    <t>10. URINE（尿）</t>
    <phoneticPr fontId="1"/>
  </si>
  <si>
    <t>Protein（蛋白）</t>
    <rPh sb="8" eb="10">
      <t>タンパク</t>
    </rPh>
    <phoneticPr fontId="1"/>
  </si>
  <si>
    <t>Glucose（糖）</t>
    <rPh sb="8" eb="9">
      <t>トウ</t>
    </rPh>
    <phoneticPr fontId="1"/>
  </si>
  <si>
    <t>Occult blood（潜血）</t>
    <rPh sb="13" eb="15">
      <t>センケツ</t>
    </rPh>
    <phoneticPr fontId="1"/>
  </si>
  <si>
    <t>11. ESR（血沈）</t>
    <phoneticPr fontId="1"/>
  </si>
  <si>
    <t>mm/Hr</t>
    <phoneticPr fontId="1"/>
  </si>
  <si>
    <t>12. LIVER（肝機能）</t>
    <phoneticPr fontId="1"/>
  </si>
  <si>
    <t>GOT</t>
    <phoneticPr fontId="1"/>
  </si>
  <si>
    <t>Value</t>
    <phoneticPr fontId="1"/>
  </si>
  <si>
    <t>GPT</t>
    <phoneticPr fontId="1"/>
  </si>
  <si>
    <t>Medication:</t>
    <phoneticPr fontId="1"/>
  </si>
  <si>
    <t>13. MEDICAL HISTORY（既往症）</t>
    <phoneticPr fontId="1"/>
  </si>
  <si>
    <t>14. UNDER MEDICAL TREATMENT（治療中の病気）</t>
    <phoneticPr fontId="1"/>
  </si>
  <si>
    <t>*</t>
    <phoneticPr fontId="1"/>
  </si>
  <si>
    <t>Details or the result of close examination should be remarked in case of abnormalities.（異常の所見があった場合は詳細もしくは精密検査の結果を記入してください。）</t>
    <phoneticPr fontId="1"/>
  </si>
  <si>
    <t>Please be sure to write whether or not the said person is physically and mentally healthy enough to take part in extended overseas  training.  Please write down the reason when you judge him/her to be fit for overseas training in spite of some abnormality.</t>
    <phoneticPr fontId="1"/>
  </si>
  <si>
    <t>海外での研修参加が肉体的精神的に可能か研修期間をふまえて必ず記入してください。数値等異常がある場合で総合所見でＦＩＴとした場合、その理由を記入してください。</t>
    <phoneticPr fontId="1"/>
  </si>
  <si>
    <t>Reason</t>
    <phoneticPr fontId="1"/>
  </si>
  <si>
    <t>I hereby certify that all the information given is correct. 記載事項に誤りがないことを証します。</t>
    <phoneticPr fontId="1"/>
  </si>
  <si>
    <t>（Signature）</t>
    <phoneticPr fontId="1"/>
  </si>
  <si>
    <t>（既往症）既往症の状態、生活上で注意すべきこと等を記入します。</t>
    <phoneticPr fontId="1"/>
  </si>
  <si>
    <t>（治療中の病気）薬を服用している場合、余白にその薬の名称を記入します。</t>
    <phoneticPr fontId="1"/>
  </si>
  <si>
    <t>（特記事項）異常がある場合でも、日本での研修に支障がない場合にはその旨記入します。</t>
    <phoneticPr fontId="1"/>
  </si>
  <si>
    <t>（血圧）血圧の薬を服用中の場合は「＋」に✓をつけてください。</t>
    <phoneticPr fontId="1"/>
  </si>
  <si>
    <t>内容をご確認の上、ご署名をお願いします。</t>
    <rPh sb="0" eb="2">
      <t>ナイヨウ</t>
    </rPh>
    <rPh sb="4" eb="6">
      <t>カクニン</t>
    </rPh>
    <rPh sb="7" eb="8">
      <t>ウエ</t>
    </rPh>
    <rPh sb="10" eb="12">
      <t>ショメイ</t>
    </rPh>
    <rPh sb="14" eb="15">
      <t>ネガ</t>
    </rPh>
    <phoneticPr fontId="1"/>
  </si>
  <si>
    <t xml:space="preserve">STEP 1 </t>
    <phoneticPr fontId="1"/>
  </si>
  <si>
    <t>水色のセルへの入力をお願いします。</t>
    <phoneticPr fontId="1"/>
  </si>
  <si>
    <t>★</t>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</si>
  <si>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</si>
  <si>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</si>
  <si>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</si>
  <si>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</si>
  <si>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</si>
  <si>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</si>
  <si>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</si>
  <si>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</si>
  <si>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</si>
  <si>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</si>
  <si>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</si>
  <si>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</si>
  <si>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</si>
  <si>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</si>
  <si>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</si>
  <si>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Eメール</t>
    <phoneticPr fontId="1"/>
  </si>
  <si>
    <t>7）企業規模：</t>
    <rPh sb="2" eb="4">
      <t>キギョウ</t>
    </rPh>
    <rPh sb="4" eb="6">
      <t>キボ</t>
    </rPh>
    <phoneticPr fontId="1"/>
  </si>
  <si>
    <t>←</t>
    <phoneticPr fontId="1"/>
  </si>
  <si>
    <t>7）企業規模</t>
    <rPh sb="2" eb="4">
      <t>キギョウ</t>
    </rPh>
    <rPh sb="4" eb="6">
      <t>キボ</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</si>
  <si>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</si>
  <si>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</si>
  <si>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</si>
  <si>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</si>
  <si>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6）日本側資本比率</t>
    <rPh sb="2" eb="4">
      <t>ニホン</t>
    </rPh>
    <rPh sb="4" eb="5">
      <t>ガワ</t>
    </rPh>
    <rPh sb="5" eb="7">
      <t>シホン</t>
    </rPh>
    <rPh sb="7" eb="9">
      <t>ヒリツ</t>
    </rPh>
    <phoneticPr fontId="1"/>
  </si>
  <si>
    <t>（</t>
    <phoneticPr fontId="1"/>
  </si>
  <si>
    <t>％</t>
    <phoneticPr fontId="1"/>
  </si>
  <si>
    <t>）</t>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</si>
  <si>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</si>
  <si>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J13W</t>
    <phoneticPr fontId="1"/>
  </si>
  <si>
    <t>J6W</t>
    <phoneticPr fontId="1"/>
  </si>
  <si>
    <t>A9D</t>
    <phoneticPr fontId="1"/>
  </si>
  <si>
    <t>9D</t>
    <phoneticPr fontId="1"/>
  </si>
  <si>
    <t>←</t>
    <phoneticPr fontId="1"/>
  </si>
  <si>
    <t>←</t>
    <phoneticPr fontId="1"/>
  </si>
  <si>
    <t>AOTSホームページ</t>
    <phoneticPr fontId="1"/>
  </si>
  <si>
    <t>（</t>
    <phoneticPr fontId="1"/>
  </si>
  <si>
    <t>）</t>
    <phoneticPr fontId="1"/>
  </si>
  <si>
    <t>コースコード</t>
    <phoneticPr fontId="1"/>
  </si>
  <si>
    <t>センター</t>
    <phoneticPr fontId="1"/>
  </si>
  <si>
    <t>ﾄｳｷｮｳｼﾞﾄﾞｳｼｬﾌﾞﾋﾝｶﾌﾞｼｷｶｲｼｬ</t>
    <phoneticPr fontId="1"/>
  </si>
  <si>
    <t>ﾄｳｷｮｳ ﾊﾅｺ</t>
    <phoneticPr fontId="1"/>
  </si>
  <si>
    <t>ｵｵｻｶ ﾀﾛｳ</t>
    <phoneticPr fontId="1"/>
  </si>
  <si>
    <t>〒</t>
    <phoneticPr fontId="1"/>
  </si>
  <si>
    <t>－</t>
    <phoneticPr fontId="1"/>
  </si>
  <si>
    <t>03-1234-5678</t>
    <phoneticPr fontId="1"/>
  </si>
  <si>
    <t>自動車部品製造</t>
    <phoneticPr fontId="1"/>
  </si>
  <si>
    <t>自動車用エンジン・バッテリー</t>
    <phoneticPr fontId="1"/>
  </si>
  <si>
    <t>Tokyo Autoparts Malaysia Co., Ltd.</t>
    <phoneticPr fontId="1"/>
  </si>
  <si>
    <t>東京自動車部品マレーシア株式会社</t>
    <phoneticPr fontId="1"/>
  </si>
  <si>
    <t>KL Building 16F, Jalan Sultan Hishamuddin, Tasik Perdana, Kuala Lumpur, Malaysia</t>
    <phoneticPr fontId="1"/>
  </si>
  <si>
    <t>※</t>
    <phoneticPr fontId="1"/>
  </si>
  <si>
    <t>常時使用する従業員数</t>
    <rPh sb="0" eb="2">
      <t>ジョウジ</t>
    </rPh>
    <rPh sb="2" eb="4">
      <t>シヨウ</t>
    </rPh>
    <rPh sb="6" eb="9">
      <t>ジュウギョウイン</t>
    </rPh>
    <rPh sb="9" eb="10">
      <t>スウ</t>
    </rPh>
    <phoneticPr fontId="1"/>
  </si>
  <si>
    <t>1億円以下</t>
    <rPh sb="1" eb="3">
      <t>オクエン</t>
    </rPh>
    <rPh sb="3" eb="5">
      <t>イカ</t>
    </rPh>
    <phoneticPr fontId="1"/>
  </si>
  <si>
    <t>3億円以下</t>
    <rPh sb="1" eb="3">
      <t>オクエン</t>
    </rPh>
    <rPh sb="3" eb="5">
      <t>イカ</t>
    </rPh>
    <phoneticPr fontId="1"/>
  </si>
  <si>
    <t>資本金の額/出資の総額</t>
    <rPh sb="0" eb="2">
      <t>シホン</t>
    </rPh>
    <rPh sb="2" eb="3">
      <t>キン</t>
    </rPh>
    <rPh sb="4" eb="5">
      <t>ガク</t>
    </rPh>
    <rPh sb="6" eb="8">
      <t>シュッシ</t>
    </rPh>
    <rPh sb="9" eb="11">
      <t>ソウガク</t>
    </rPh>
    <phoneticPr fontId="1"/>
  </si>
  <si>
    <t>②卸売業</t>
    <rPh sb="1" eb="4">
      <t>オロシウリギョウ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</si>
  <si>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</si>
  <si>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区分</t>
    <rPh sb="0" eb="2">
      <t>クブン</t>
    </rPh>
    <phoneticPr fontId="1"/>
  </si>
  <si>
    <t>■中堅企業は資本金10億円未満の企業です。</t>
    <phoneticPr fontId="1"/>
  </si>
  <si>
    <t>1．7）　企業規模</t>
    <rPh sb="5" eb="7">
      <t>キギョウ</t>
    </rPh>
    <rPh sb="7" eb="9">
      <t>キボ</t>
    </rPh>
    <phoneticPr fontId="1"/>
  </si>
  <si>
    <t>低炭素技術説明書</t>
    <rPh sb="0" eb="3">
      <t>テイタンソ</t>
    </rPh>
    <rPh sb="3" eb="5">
      <t>ギジュツ</t>
    </rPh>
    <rPh sb="5" eb="7">
      <t>セツメイ</t>
    </rPh>
    <rPh sb="7" eb="8">
      <t>ショ</t>
    </rPh>
    <phoneticPr fontId="1"/>
  </si>
  <si>
    <t>1.　案件概要</t>
    <rPh sb="3" eb="5">
      <t>アンケン</t>
    </rPh>
    <rPh sb="5" eb="7">
      <t>ガイヨウ</t>
    </rPh>
    <phoneticPr fontId="1"/>
  </si>
  <si>
    <t>受入企業名</t>
    <rPh sb="0" eb="2">
      <t>ウケイ</t>
    </rPh>
    <rPh sb="2" eb="4">
      <t>キギョウ</t>
    </rPh>
    <rPh sb="4" eb="5">
      <t>メイ</t>
    </rPh>
    <phoneticPr fontId="1"/>
  </si>
  <si>
    <t>国名</t>
    <rPh sb="0" eb="1">
      <t>クニ</t>
    </rPh>
    <rPh sb="1" eb="2">
      <t>メイ</t>
    </rPh>
    <phoneticPr fontId="1"/>
  </si>
  <si>
    <t>「その他」の場合</t>
    <rPh sb="3" eb="4">
      <t>タ</t>
    </rPh>
    <rPh sb="6" eb="8">
      <t>バアイ</t>
    </rPh>
    <phoneticPr fontId="1"/>
  </si>
  <si>
    <t>工場（事業所）全体の省エネ化、CO2削減</t>
    <rPh sb="0" eb="2">
      <t>コウジョウ</t>
    </rPh>
    <rPh sb="3" eb="5">
      <t>ジギョウ</t>
    </rPh>
    <rPh sb="5" eb="6">
      <t>ショ</t>
    </rPh>
    <rPh sb="7" eb="9">
      <t>ゼンタイ</t>
    </rPh>
    <rPh sb="10" eb="11">
      <t>ショウ</t>
    </rPh>
    <rPh sb="13" eb="14">
      <t>カ</t>
    </rPh>
    <rPh sb="18" eb="20">
      <t>サクゲン</t>
    </rPh>
    <phoneticPr fontId="1"/>
  </si>
  <si>
    <t>ライン・工程の改善等による省エネ化、CO2削減</t>
    <phoneticPr fontId="1"/>
  </si>
  <si>
    <t>新設備や省エネ設備導入による省エネ化、CO2削減</t>
    <phoneticPr fontId="1"/>
  </si>
  <si>
    <t>生産技術や管理技術の導入による省エネ化、CO2削減</t>
    <phoneticPr fontId="1"/>
  </si>
  <si>
    <t>対象分野</t>
    <rPh sb="0" eb="2">
      <t>タイショウ</t>
    </rPh>
    <rPh sb="2" eb="4">
      <t>ブンヤ</t>
    </rPh>
    <phoneticPr fontId="1"/>
  </si>
  <si>
    <t>低炭素技術説明書</t>
    <rPh sb="0" eb="3">
      <t>テイタンソ</t>
    </rPh>
    <rPh sb="3" eb="5">
      <t>ギジュツ</t>
    </rPh>
    <rPh sb="5" eb="7">
      <t>セツメイ</t>
    </rPh>
    <rPh sb="7" eb="8">
      <t>ショ</t>
    </rPh>
    <phoneticPr fontId="1"/>
  </si>
  <si>
    <t>当社と派遣企業との間に予め締結されている技術役務提供がない。</t>
    <rPh sb="0" eb="2">
      <t>トウシャ</t>
    </rPh>
    <rPh sb="3" eb="5">
      <t>ハケン</t>
    </rPh>
    <rPh sb="5" eb="7">
      <t>キギョウ</t>
    </rPh>
    <rPh sb="9" eb="10">
      <t>アイダ</t>
    </rPh>
    <rPh sb="11" eb="12">
      <t>アラカジ</t>
    </rPh>
    <rPh sb="13" eb="15">
      <t>テイケツ</t>
    </rPh>
    <rPh sb="20" eb="22">
      <t>ギジュツ</t>
    </rPh>
    <rPh sb="22" eb="24">
      <t>エキム</t>
    </rPh>
    <rPh sb="24" eb="26">
      <t>テイキョウ</t>
    </rPh>
    <phoneticPr fontId="1"/>
  </si>
  <si>
    <t>研修内容に関して、当社、派遣企業、研修生との間で研修計画書の通り合意している。</t>
    <rPh sb="0" eb="2">
      <t>ケンシュウ</t>
    </rPh>
    <rPh sb="2" eb="4">
      <t>ナイヨウ</t>
    </rPh>
    <rPh sb="5" eb="6">
      <t>カン</t>
    </rPh>
    <rPh sb="9" eb="11">
      <t>トウシャ</t>
    </rPh>
    <rPh sb="12" eb="14">
      <t>ハケン</t>
    </rPh>
    <rPh sb="14" eb="16">
      <t>キギョウ</t>
    </rPh>
    <rPh sb="17" eb="19">
      <t>ケンシュウ</t>
    </rPh>
    <rPh sb="19" eb="20">
      <t>セイ</t>
    </rPh>
    <rPh sb="22" eb="23">
      <t>アイダ</t>
    </rPh>
    <rPh sb="24" eb="26">
      <t>ケンシュウ</t>
    </rPh>
    <rPh sb="26" eb="29">
      <t>ケイカクショ</t>
    </rPh>
    <rPh sb="30" eb="31">
      <t>トオ</t>
    </rPh>
    <rPh sb="32" eb="34">
      <t>ゴウイ</t>
    </rPh>
    <phoneticPr fontId="1"/>
  </si>
  <si>
    <t>必要な場合は安全教育を実施する。</t>
    <rPh sb="0" eb="2">
      <t>ヒツヨウ</t>
    </rPh>
    <rPh sb="3" eb="5">
      <t>バアイ</t>
    </rPh>
    <rPh sb="6" eb="8">
      <t>アンゼン</t>
    </rPh>
    <rPh sb="8" eb="10">
      <t>キョウイク</t>
    </rPh>
    <rPh sb="11" eb="13">
      <t>ジッシ</t>
    </rPh>
    <phoneticPr fontId="1"/>
  </si>
  <si>
    <t>AOTSにおける個人情報の取り扱いについて、当社、派遣企業、研修生が同意している。</t>
    <rPh sb="8" eb="10">
      <t>コジン</t>
    </rPh>
    <rPh sb="10" eb="12">
      <t>ジョウホウ</t>
    </rPh>
    <rPh sb="13" eb="14">
      <t>ト</t>
    </rPh>
    <rPh sb="15" eb="16">
      <t>アツカ</t>
    </rPh>
    <rPh sb="22" eb="24">
      <t>トウシャ</t>
    </rPh>
    <rPh sb="25" eb="27">
      <t>ハケン</t>
    </rPh>
    <rPh sb="27" eb="29">
      <t>キギョウ</t>
    </rPh>
    <rPh sb="30" eb="32">
      <t>ケンシュウ</t>
    </rPh>
    <rPh sb="32" eb="33">
      <t>セイ</t>
    </rPh>
    <rPh sb="34" eb="36">
      <t>ドウイ</t>
    </rPh>
    <phoneticPr fontId="1"/>
  </si>
  <si>
    <t>受入費</t>
    <rPh sb="0" eb="2">
      <t>ウケイレ</t>
    </rPh>
    <rPh sb="2" eb="3">
      <t>ヒ</t>
    </rPh>
    <phoneticPr fontId="1"/>
  </si>
  <si>
    <t>研修費</t>
    <rPh sb="0" eb="2">
      <t>ケンシュウ</t>
    </rPh>
    <rPh sb="2" eb="3">
      <t>ヒ</t>
    </rPh>
    <phoneticPr fontId="1"/>
  </si>
  <si>
    <t>実地研修費</t>
    <rPh sb="0" eb="2">
      <t>ジッチ</t>
    </rPh>
    <rPh sb="2" eb="4">
      <t>ケンシュウ</t>
    </rPh>
    <rPh sb="4" eb="5">
      <t>ヒ</t>
    </rPh>
    <phoneticPr fontId="1"/>
  </si>
  <si>
    <t>受入費申請</t>
    <rPh sb="0" eb="2">
      <t>ウケイレ</t>
    </rPh>
    <rPh sb="2" eb="3">
      <t>ヒ</t>
    </rPh>
    <rPh sb="3" eb="5">
      <t>シンセイ</t>
    </rPh>
    <phoneticPr fontId="1"/>
  </si>
  <si>
    <t>分担金負担</t>
    <rPh sb="0" eb="3">
      <t>ブンタンキン</t>
    </rPh>
    <rPh sb="3" eb="5">
      <t>フタン</t>
    </rPh>
    <phoneticPr fontId="1"/>
  </si>
  <si>
    <t>言語力</t>
    <rPh sb="0" eb="2">
      <t>ゲンゴ</t>
    </rPh>
    <rPh sb="2" eb="3">
      <t>リョク</t>
    </rPh>
    <phoneticPr fontId="1"/>
  </si>
  <si>
    <t>申請する</t>
    <rPh sb="0" eb="2">
      <t>シンセイ</t>
    </rPh>
    <phoneticPr fontId="1"/>
  </si>
  <si>
    <t>申請しない</t>
    <rPh sb="0" eb="2">
      <t>シンセイ</t>
    </rPh>
    <phoneticPr fontId="1"/>
  </si>
  <si>
    <t>以下の通り、研修を申し込みます。同人の身元を保証し、研修実施、待遇及び諸経費の支払いについては貴協会の規程及び基準に従い、研修生の帰国についても責任をもつことを誓約します。また、申込に際し、以下の確認は完了しています。</t>
    <phoneticPr fontId="1"/>
  </si>
  <si>
    <t>水色のセルへの入力をお願いします。</t>
    <phoneticPr fontId="1"/>
  </si>
  <si>
    <t>-</t>
    <phoneticPr fontId="1"/>
  </si>
  <si>
    <t>-</t>
    <phoneticPr fontId="1"/>
  </si>
  <si>
    <t>1）</t>
    <phoneticPr fontId="1"/>
  </si>
  <si>
    <t>：</t>
    <phoneticPr fontId="1"/>
  </si>
  <si>
    <t>4）</t>
    <phoneticPr fontId="1"/>
  </si>
  <si>
    <t>2）</t>
    <phoneticPr fontId="1"/>
  </si>
  <si>
    <t>5）</t>
    <phoneticPr fontId="1"/>
  </si>
  <si>
    <t>：</t>
    <phoneticPr fontId="1"/>
  </si>
  <si>
    <t>3）</t>
    <phoneticPr fontId="1"/>
  </si>
  <si>
    <t>：</t>
    <phoneticPr fontId="1"/>
  </si>
  <si>
    <t>6）</t>
    <phoneticPr fontId="1"/>
  </si>
  <si>
    <t>1）</t>
    <phoneticPr fontId="1"/>
  </si>
  <si>
    <t>2）</t>
    <phoneticPr fontId="1"/>
  </si>
  <si>
    <t>：</t>
    <phoneticPr fontId="1"/>
  </si>
  <si>
    <t>3）</t>
    <phoneticPr fontId="1"/>
  </si>
  <si>
    <t>1）</t>
    <phoneticPr fontId="1"/>
  </si>
  <si>
    <t>2）</t>
    <phoneticPr fontId="1"/>
  </si>
  <si>
    <t>～</t>
    <phoneticPr fontId="1"/>
  </si>
  <si>
    <t>7）</t>
    <phoneticPr fontId="1"/>
  </si>
  <si>
    <t>：</t>
    <phoneticPr fontId="1"/>
  </si>
  <si>
    <t>3）</t>
    <phoneticPr fontId="1"/>
  </si>
  <si>
    <t>～</t>
    <phoneticPr fontId="1"/>
  </si>
  <si>
    <t>：</t>
    <phoneticPr fontId="1"/>
  </si>
  <si>
    <t>4）</t>
    <phoneticPr fontId="1"/>
  </si>
  <si>
    <t>〒</t>
    <phoneticPr fontId="1"/>
  </si>
  <si>
    <t>-</t>
    <phoneticPr fontId="1"/>
  </si>
  <si>
    <t>5）</t>
    <phoneticPr fontId="1"/>
  </si>
  <si>
    <t>：</t>
    <phoneticPr fontId="1"/>
  </si>
  <si>
    <t>6）</t>
    <phoneticPr fontId="1"/>
  </si>
  <si>
    <t>〒</t>
    <phoneticPr fontId="1"/>
  </si>
  <si>
    <t>-</t>
    <phoneticPr fontId="1"/>
  </si>
  <si>
    <t>TKC</t>
    <phoneticPr fontId="1"/>
  </si>
  <si>
    <t>KKC</t>
    <phoneticPr fontId="1"/>
  </si>
  <si>
    <t>：</t>
    <phoneticPr fontId="1"/>
  </si>
  <si>
    <t>％</t>
    <phoneticPr fontId="1"/>
  </si>
  <si>
    <t>％</t>
    <phoneticPr fontId="1"/>
  </si>
  <si>
    <t>Part 1. Trainee's Personal Record (研修生個人記録)</t>
    <rPh sb="35" eb="37">
      <t>ケンシュウ</t>
    </rPh>
    <rPh sb="37" eb="38">
      <t>セイ</t>
    </rPh>
    <rPh sb="38" eb="40">
      <t>コジン</t>
    </rPh>
    <rPh sb="40" eb="42">
      <t>キロク</t>
    </rPh>
    <phoneticPr fontId="1"/>
  </si>
  <si>
    <t>氏名/Name (Roman, Registered name in passport)：</t>
    <rPh sb="0" eb="2">
      <t>シメイ</t>
    </rPh>
    <phoneticPr fontId="1"/>
  </si>
  <si>
    <t>氏名/Name (Kanji/漢字, If any)：</t>
    <rPh sb="0" eb="2">
      <t>シメイ</t>
    </rPh>
    <rPh sb="15" eb="17">
      <t>カンジ</t>
    </rPh>
    <phoneticPr fontId="1"/>
  </si>
  <si>
    <t>性別/Sex：</t>
    <rPh sb="0" eb="2">
      <t>セイベツ</t>
    </rPh>
    <phoneticPr fontId="1"/>
  </si>
  <si>
    <t>Male</t>
    <phoneticPr fontId="1"/>
  </si>
  <si>
    <t>Female</t>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</si>
  <si>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</si>
  <si>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</si>
  <si>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</si>
  <si>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t>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</si>
  <si>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</si>
  <si>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</si>
  <si>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</si>
  <si>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1. 学歴/Educational background：</t>
    <rPh sb="3" eb="5">
      <t>ガクレキ</t>
    </rPh>
    <phoneticPr fontId="1"/>
  </si>
  <si>
    <t>to</t>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</si>
  <si>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</si>
  <si>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</si>
  <si>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</si>
  <si>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</si>
  <si>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</si>
  <si>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</si>
  <si>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</si>
  <si>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百万円/million yen</t>
    <rPh sb="0" eb="1">
      <t>ヒャク</t>
    </rPh>
    <rPh sb="1" eb="2">
      <t>マン</t>
    </rPh>
    <rPh sb="2" eb="3">
      <t>エン</t>
    </rPh>
    <phoneticPr fontId="1"/>
  </si>
  <si>
    <t>事業内容/Business filed：</t>
    <rPh sb="0" eb="2">
      <t>ジギョウ</t>
    </rPh>
    <rPh sb="2" eb="4">
      <t>ナイヨウ</t>
    </rPh>
    <phoneticPr fontId="1"/>
  </si>
  <si>
    <t>職位/Your position：</t>
    <rPh sb="0" eb="2">
      <t>ショクイ</t>
    </rPh>
    <phoneticPr fontId="1"/>
  </si>
  <si>
    <t>職務内容/Description of your job：</t>
    <rPh sb="0" eb="2">
      <t>ショクム</t>
    </rPh>
    <rPh sb="2" eb="4">
      <t>ナイヨウ</t>
    </rPh>
    <phoneticPr fontId="1"/>
  </si>
  <si>
    <t>勤務先企業の種類/Type of your organization：</t>
    <rPh sb="0" eb="2">
      <t>キンム</t>
    </rPh>
    <rPh sb="2" eb="3">
      <t>サキ</t>
    </rPh>
    <rPh sb="3" eb="5">
      <t>キギョウ</t>
    </rPh>
    <rPh sb="6" eb="8">
      <t>シュルイ</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</si>
  <si>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</si>
  <si>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</si>
  <si>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Language</t>
    <phoneticPr fontId="1"/>
  </si>
  <si>
    <t>討論ができる/Able to join debate completely</t>
    <rPh sb="0" eb="2">
      <t>トウロン</t>
    </rPh>
    <phoneticPr fontId="1"/>
  </si>
  <si>
    <t>Japanese</t>
    <phoneticPr fontId="1"/>
  </si>
  <si>
    <t>講義が十分わかる/Able to follow lecture completely</t>
    <rPh sb="0" eb="1">
      <t>コウ</t>
    </rPh>
    <rPh sb="1" eb="2">
      <t>ギ</t>
    </rPh>
    <rPh sb="3" eb="5">
      <t>ジュウブン</t>
    </rPh>
    <phoneticPr fontId="1"/>
  </si>
  <si>
    <t>English</t>
    <phoneticPr fontId="1"/>
  </si>
  <si>
    <t>-</t>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</si>
  <si>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</si>
  <si>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</si>
  <si>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</si>
  <si>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Yes</t>
    <phoneticPr fontId="1"/>
  </si>
  <si>
    <t>No</t>
    <phoneticPr fontId="1"/>
  </si>
  <si>
    <t>Nationality of the teacher</t>
    <phoneticPr fontId="1"/>
  </si>
  <si>
    <t>Number of students in class</t>
    <phoneticPr fontId="1"/>
  </si>
  <si>
    <t>b) 学習期間/How long did you study ? (M/Y)</t>
    <rPh sb="3" eb="5">
      <t>ガクシュウ</t>
    </rPh>
    <rPh sb="5" eb="7">
      <t>キカン</t>
    </rPh>
    <phoneticPr fontId="1"/>
  </si>
  <si>
    <t>from</t>
    <phoneticPr fontId="1"/>
  </si>
  <si>
    <t>/</t>
    <phoneticPr fontId="1"/>
  </si>
  <si>
    <t>to</t>
    <phoneticPr fontId="1"/>
  </si>
  <si>
    <t>c) 学習時間（週）/How often did you study per week?</t>
    <rPh sb="3" eb="5">
      <t>ガクシュウ</t>
    </rPh>
    <rPh sb="5" eb="7">
      <t>ジカン</t>
    </rPh>
    <rPh sb="8" eb="9">
      <t>シュウ</t>
    </rPh>
    <phoneticPr fontId="1"/>
  </si>
  <si>
    <t>時間/週　hours/week</t>
    <rPh sb="0" eb="2">
      <t>ジカン</t>
    </rPh>
    <rPh sb="3" eb="4">
      <t>シュウ</t>
    </rPh>
    <phoneticPr fontId="1"/>
  </si>
  <si>
    <t>時間/hours</t>
    <rPh sb="0" eb="2">
      <t>ジカン</t>
    </rPh>
    <phoneticPr fontId="1"/>
  </si>
  <si>
    <t>テキスト名/Name:</t>
    <rPh sb="4" eb="5">
      <t>メイ</t>
    </rPh>
    <phoneticPr fontId="1"/>
  </si>
  <si>
    <t>テキストの進度/To what extent did you study? (State of progress) ex) half-finished, till lesson 15 etc.:</t>
    <rPh sb="5" eb="7">
      <t>シンド</t>
    </rPh>
    <phoneticPr fontId="1"/>
  </si>
  <si>
    <t>Letters</t>
    <phoneticPr fontId="1"/>
  </si>
  <si>
    <t xml:space="preserve">Mgt. Training </t>
    <phoneticPr fontId="1"/>
  </si>
  <si>
    <t>Part 2. Enquiry into Training Contract (研修契約に関する申告)</t>
    <rPh sb="40" eb="42">
      <t>ケンシュウ</t>
    </rPh>
    <rPh sb="42" eb="44">
      <t>ケイヤク</t>
    </rPh>
    <rPh sb="45" eb="46">
      <t>カン</t>
    </rPh>
    <rPh sb="48" eb="50">
      <t>シンコク</t>
    </rPh>
    <phoneticPr fontId="1"/>
  </si>
  <si>
    <t>（脈・血沈等）数値を記入すると共に、「正常」「異常」の評価を記入します。</t>
    <phoneticPr fontId="1"/>
  </si>
  <si>
    <t>（色神）色覚や聴覚に問題がある場合、予定している研修が可能かどうか医師に確認ください。</t>
    <phoneticPr fontId="1"/>
  </si>
  <si>
    <t>（胸部Ｘ線）撮影方法と「正常」「異常」の項目を選択し、チェックします。</t>
    <phoneticPr fontId="1"/>
  </si>
  <si>
    <t>Sex:</t>
    <phoneticPr fontId="1"/>
  </si>
  <si>
    <t>Age:</t>
    <phoneticPr fontId="1"/>
  </si>
  <si>
    <t>水色のセルへの入力をお願いします。/Fill out blue colored cells.</t>
    <phoneticPr fontId="1"/>
  </si>
  <si>
    <t>Indemnity in the event of death: The insurance company will pay the entire sum to the trainee’s beneficiary as defined under the country’s probate laws of the trainee.</t>
    <phoneticPr fontId="1"/>
  </si>
  <si>
    <t>Medical expenses: The medical facility where the trainee was treated will bill AOTS for the cost of the treatment. The insurance company will pay the insurance benefit directly to the medical facility.</t>
    <phoneticPr fontId="1"/>
  </si>
  <si>
    <t>Insurance for disability: AOTS will pay the disabled trainee the entire sum received from the insurance company.</t>
    <phoneticPr fontId="1"/>
  </si>
  <si>
    <t>To collect an insurance benefit/settlement as specified above, trainees must submit to AOTS a consent form giving AOTS complete authority to file insurance claims and collect benefits/settlements pursuant to this insurance policy. All trainees, please carefully read the attached Outline of Overseas Travel Insurance and sign the consent form below.</t>
    <phoneticPr fontId="1"/>
  </si>
  <si>
    <t>一般財団法人　海外産業人材育成協会　御中</t>
    <phoneticPr fontId="1"/>
  </si>
  <si>
    <t>承　諾　書</t>
    <phoneticPr fontId="1"/>
  </si>
  <si>
    <t>/</t>
    <phoneticPr fontId="1"/>
  </si>
  <si>
    <t>The personal information provided will be used within the scope of purposes of use indicated below.</t>
    <phoneticPr fontId="1"/>
  </si>
  <si>
    <t>Documents for submission</t>
    <phoneticPr fontId="1"/>
  </si>
  <si>
    <t>Before arrival to Japan</t>
    <phoneticPr fontId="1"/>
  </si>
  <si>
    <t>(i)-1 Enquiry into Trainee’s Personal Record and Training Contract (except religious affiliation)</t>
    <phoneticPr fontId="1"/>
  </si>
  <si>
    <t>(iii) Copy of Resident ID Card (in case of China)</t>
    <phoneticPr fontId="1"/>
  </si>
  <si>
    <t>Confirmation of the trainee’s name, date of birth, etc.</t>
    <phoneticPr fontId="1"/>
  </si>
  <si>
    <t>(v) Pre-Training Report</t>
    <phoneticPr fontId="1"/>
  </si>
  <si>
    <t>Understanding the current conditions of trainees</t>
    <phoneticPr fontId="1"/>
  </si>
  <si>
    <t>After arrival to Japan</t>
    <phoneticPr fontId="1"/>
  </si>
  <si>
    <t>Delivery of various notices on AOTS and of questionnaires after  returning home. Notification of activities from an alumni society in each country</t>
    <phoneticPr fontId="1"/>
  </si>
  <si>
    <t>Meal arrangement while the course is in session</t>
    <phoneticPr fontId="1"/>
  </si>
  <si>
    <t>(iii) Questionnaire on Flights to and from Japan</t>
    <phoneticPr fontId="1"/>
  </si>
  <si>
    <t>(v) Mid-Training Report</t>
    <phoneticPr fontId="1"/>
  </si>
  <si>
    <t>Confirmation on the effects of training</t>
    <phoneticPr fontId="1"/>
  </si>
  <si>
    <t>Yes</t>
    <phoneticPr fontId="1"/>
  </si>
  <si>
    <t>(vi) Mid-Training Test</t>
    <phoneticPr fontId="1"/>
  </si>
  <si>
    <t>(vii) Photographs for record during training</t>
    <phoneticPr fontId="1"/>
  </si>
  <si>
    <t>Records on training</t>
    <phoneticPr fontId="1"/>
  </si>
  <si>
    <t>(viii) Copy of Passport</t>
    <phoneticPr fontId="1"/>
  </si>
  <si>
    <t>Confirmation on VISA qualification and the valid term of VISA</t>
    <phoneticPr fontId="1"/>
  </si>
  <si>
    <t>3. Provision to a third party</t>
    <phoneticPr fontId="1"/>
  </si>
  <si>
    <t>The personal information which you have provided may be provided to a third party (“Third Party”) for the following purposes using the methods indicated below. Upon such provision, the handling of personal information will be supervised to ensure that the personal information is handled appropriately by AOTS and the Third Party.</t>
    <phoneticPr fontId="1"/>
  </si>
  <si>
    <t>Items</t>
    <phoneticPr fontId="1"/>
  </si>
  <si>
    <t>Purposes of Provision</t>
    <phoneticPr fontId="1"/>
  </si>
  <si>
    <t>Methods</t>
    <phoneticPr fontId="1"/>
  </si>
  <si>
    <t>Third Party</t>
    <phoneticPr fontId="1"/>
  </si>
  <si>
    <t>Before
arrival
to
Japan</t>
    <phoneticPr fontId="1"/>
  </si>
  <si>
    <t> Paper
 Data</t>
    <phoneticPr fontId="1"/>
  </si>
  <si>
    <t>Collaborating partners in the training; contract companies; medical institutions; government-affiliated agencies</t>
    <phoneticPr fontId="1"/>
  </si>
  <si>
    <t xml:space="preserve">After
arrival
to Japan
</t>
    <phoneticPr fontId="1"/>
  </si>
  <si>
    <t>Delivery of various notices on AOTS and of questionnaires after returning home; notification of activities from an alumni society in each country; confirmation on the effects of training; implementation report; residence card</t>
    <phoneticPr fontId="1"/>
  </si>
  <si>
    <t> Paper
 Data</t>
    <phoneticPr fontId="1"/>
  </si>
  <si>
    <t>Trainees; collaborating partners in the training; contract companies, medical institutions; government-affiliated agencies</t>
    <phoneticPr fontId="1"/>
  </si>
  <si>
    <t>4. Outsourcing</t>
    <phoneticPr fontId="1"/>
  </si>
  <si>
    <t>In principle, handling of the personal information provided will not be outsourced.</t>
    <phoneticPr fontId="1"/>
  </si>
  <si>
    <t>5. Disclosure, correction, cessation of use, deletion, etc.</t>
    <phoneticPr fontId="1"/>
  </si>
  <si>
    <t>We will respond to requests for disclosure, correction, cessation of use, deletion of personal information provided to us. In this situation, please submit requests to the following office:</t>
    <phoneticPr fontId="1"/>
  </si>
  <si>
    <t>6. Completion of forms</t>
    <phoneticPr fontId="1"/>
  </si>
  <si>
    <t>Provision of personal information is voluntary. However, without consent, it is impossible to participate in certain courses, receive the allowances of staying in Japan, or receive certain services after returning home.</t>
    <phoneticPr fontId="1"/>
  </si>
  <si>
    <t>Regarding the above “Handling of Trainees’ Personal Information,”</t>
    <phoneticPr fontId="1"/>
  </si>
  <si>
    <t>I agree.</t>
    <phoneticPr fontId="1"/>
  </si>
  <si>
    <t>I do not agree.</t>
    <phoneticPr fontId="1"/>
  </si>
  <si>
    <t>Name:</t>
    <phoneticPr fontId="1"/>
  </si>
  <si>
    <t>Signature:</t>
    <phoneticPr fontId="1"/>
  </si>
  <si>
    <t>/</t>
    <phoneticPr fontId="1"/>
  </si>
  <si>
    <t>day</t>
    <phoneticPr fontId="1"/>
  </si>
  <si>
    <t>month</t>
    <phoneticPr fontId="1"/>
  </si>
  <si>
    <t>year</t>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</si>
  <si>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</si>
  <si>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</si>
  <si>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制度で定められた経費の負担に同意する。</t>
    <rPh sb="0" eb="2">
      <t>セイド</t>
    </rPh>
    <rPh sb="3" eb="4">
      <t>サダ</t>
    </rPh>
    <rPh sb="8" eb="10">
      <t>ケイヒ</t>
    </rPh>
    <rPh sb="11" eb="13">
      <t>フタン</t>
    </rPh>
    <rPh sb="14" eb="16">
      <t>ドウイ</t>
    </rPh>
    <phoneticPr fontId="1"/>
  </si>
  <si>
    <t>Fit for overseas training</t>
    <phoneticPr fontId="1"/>
  </si>
  <si>
    <t>Not fit for overseas training</t>
    <phoneticPr fontId="1"/>
  </si>
  <si>
    <t xml:space="preserve">STEP 2 </t>
    <phoneticPr fontId="1"/>
  </si>
  <si>
    <t xml:space="preserve">STEP 4 </t>
    <phoneticPr fontId="1"/>
  </si>
  <si>
    <t xml:space="preserve">STEP 5 </t>
    <phoneticPr fontId="1"/>
  </si>
  <si>
    <t>STEP 6</t>
    <phoneticPr fontId="1"/>
  </si>
  <si>
    <t xml:space="preserve">STEP 7 </t>
    <phoneticPr fontId="1"/>
  </si>
  <si>
    <t xml:space="preserve">STEP 8 </t>
    <phoneticPr fontId="1"/>
  </si>
  <si>
    <t>生年月日/Date of Birth (D/M/Y)：</t>
    <rPh sb="0" eb="2">
      <t>セイネン</t>
    </rPh>
    <rPh sb="2" eb="4">
      <t>ガッピ</t>
    </rPh>
    <phoneticPr fontId="1"/>
  </si>
  <si>
    <t>生年月日/Date of Birth (D/M/Y):</t>
    <rPh sb="0" eb="2">
      <t>セイネン</t>
    </rPh>
    <rPh sb="2" eb="4">
      <t>ガッピ</t>
    </rPh>
    <phoneticPr fontId="1"/>
  </si>
  <si>
    <t>Date of Birth (D/M/Y):</t>
    <phoneticPr fontId="1"/>
  </si>
  <si>
    <t>①職歴：●●年　　②職位：●●●　　③所属部署人数：●●名　　④部下人数：●●名</t>
    <rPh sb="1" eb="3">
      <t>ショクレキ</t>
    </rPh>
    <rPh sb="6" eb="7">
      <t>ネン</t>
    </rPh>
    <rPh sb="10" eb="12">
      <t>ショクイ</t>
    </rPh>
    <rPh sb="19" eb="21">
      <t>ショゾク</t>
    </rPh>
    <rPh sb="21" eb="23">
      <t>ブショ</t>
    </rPh>
    <rPh sb="23" eb="25">
      <t>ニンズウ</t>
    </rPh>
    <rPh sb="28" eb="29">
      <t>メイ</t>
    </rPh>
    <rPh sb="32" eb="34">
      <t>ブカ</t>
    </rPh>
    <rPh sb="34" eb="36">
      <t>ニンズウ</t>
    </rPh>
    <rPh sb="39" eb="40">
      <t>メイ</t>
    </rPh>
    <phoneticPr fontId="1"/>
  </si>
  <si>
    <t>回収</t>
    <rPh sb="0" eb="2">
      <t>カイシュウ</t>
    </rPh>
    <phoneticPr fontId="1"/>
  </si>
  <si>
    <t>資料</t>
    <rPh sb="0" eb="2">
      <t>シリョウ</t>
    </rPh>
    <phoneticPr fontId="1"/>
  </si>
  <si>
    <t>13W（442時間）　</t>
    <rPh sb="7" eb="9">
      <t>ジカン</t>
    </rPh>
    <phoneticPr fontId="1"/>
  </si>
  <si>
    <t xml:space="preserve">  6W（212時間）</t>
    <rPh sb="8" eb="10">
      <t>ジカン</t>
    </rPh>
    <phoneticPr fontId="1"/>
  </si>
  <si>
    <t xml:space="preserve">  9D（　48時間）</t>
    <rPh sb="8" eb="10">
      <t>ジカン</t>
    </rPh>
    <phoneticPr fontId="1"/>
  </si>
  <si>
    <t>A9D（　48時間）</t>
    <rPh sb="7" eb="9">
      <t>ジカン</t>
    </rPh>
    <phoneticPr fontId="1"/>
  </si>
  <si>
    <t>兼任</t>
    <rPh sb="0" eb="2">
      <t>ケンニン</t>
    </rPh>
    <phoneticPr fontId="1"/>
  </si>
  <si>
    <t>書けない/Not able</t>
    <rPh sb="0" eb="1">
      <t>カ</t>
    </rPh>
    <phoneticPr fontId="1"/>
  </si>
  <si>
    <t>Medication</t>
  </si>
  <si>
    <t>15. REMARKS（特記事項）*</t>
    <phoneticPr fontId="1"/>
  </si>
  <si>
    <t>16. OVERALL OBSERVATION（総合所見）</t>
    <phoneticPr fontId="1"/>
  </si>
  <si>
    <t>Has the trainee been informed that he/she is invited to Japan on the AOTS training subsidized by the Japanese government ( Ministry of Economy, Trade and Industry : METI )　?</t>
    <phoneticPr fontId="1"/>
  </si>
  <si>
    <t>a close examination needed</t>
    <phoneticPr fontId="1"/>
  </si>
  <si>
    <t xml:space="preserve"> yes </t>
    <phoneticPr fontId="1"/>
  </si>
  <si>
    <t xml:space="preserve"> no</t>
    <phoneticPr fontId="1"/>
  </si>
  <si>
    <t>3）</t>
    <phoneticPr fontId="1"/>
  </si>
  <si>
    <t>電話番号</t>
    <rPh sb="0" eb="1">
      <t>デン</t>
    </rPh>
    <rPh sb="1" eb="2">
      <t>ハナシ</t>
    </rPh>
    <rPh sb="2" eb="3">
      <t>バン</t>
    </rPh>
    <rPh sb="3" eb="4">
      <t>ゴウ</t>
    </rPh>
    <phoneticPr fontId="1"/>
  </si>
  <si>
    <t>写真　計画　申告　健診　個情　身証　保承　効果</t>
  </si>
  <si>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</si>
  <si>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</si>
  <si>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</si>
  <si>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</si>
  <si>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</si>
  <si>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To: The Association for Overseas Technical Cooperation and Sustainable Partnerships (AOTS)　</t>
    <phoneticPr fontId="1"/>
  </si>
  <si>
    <t xml:space="preserve">TEL: +81-3-3888-8211  E-mail: </t>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</si>
  <si>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</si>
  <si>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</si>
  <si>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日</t>
  </si>
  <si>
    <t>月</t>
  </si>
  <si>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</si>
  <si>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</si>
  <si>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</si>
  <si>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</si>
  <si>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</si>
  <si>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本事業の対象業種（自動車分野、産業機械分野、電気機械分野）に該当する技術に限定した</t>
    <rPh sb="0" eb="1">
      <t>ホン</t>
    </rPh>
    <rPh sb="1" eb="3">
      <t>ジギョウ</t>
    </rPh>
    <rPh sb="4" eb="6">
      <t>タイショウ</t>
    </rPh>
    <rPh sb="6" eb="8">
      <t>ギョウシュ</t>
    </rPh>
    <rPh sb="9" eb="12">
      <t>ジドウシャ</t>
    </rPh>
    <rPh sb="12" eb="14">
      <t>ブンヤ</t>
    </rPh>
    <rPh sb="15" eb="17">
      <t>サンギョウ</t>
    </rPh>
    <rPh sb="17" eb="19">
      <t>キカイ</t>
    </rPh>
    <rPh sb="19" eb="21">
      <t>ブンヤ</t>
    </rPh>
    <rPh sb="22" eb="24">
      <t>デンキ</t>
    </rPh>
    <rPh sb="24" eb="26">
      <t>キカイ</t>
    </rPh>
    <rPh sb="26" eb="28">
      <t>ブンヤ</t>
    </rPh>
    <rPh sb="30" eb="32">
      <t>ガイトウ</t>
    </rPh>
    <rPh sb="34" eb="36">
      <t>ギジュツ</t>
    </rPh>
    <rPh sb="37" eb="39">
      <t>ゲンテイ</t>
    </rPh>
    <phoneticPr fontId="1"/>
  </si>
  <si>
    <t>研修を実施する。</t>
    <rPh sb="0" eb="2">
      <t>ケンシュウ</t>
    </rPh>
    <rPh sb="3" eb="5">
      <t>ジッシ</t>
    </rPh>
    <phoneticPr fontId="1"/>
  </si>
  <si>
    <t>←</t>
    <phoneticPr fontId="1"/>
  </si>
  <si>
    <t>TKC:東京研修センター、KKC:関西研修センター</t>
    <rPh sb="4" eb="6">
      <t>トウキョウ</t>
    </rPh>
    <rPh sb="6" eb="8">
      <t>ケンシュウ</t>
    </rPh>
    <rPh sb="17" eb="19">
      <t>カンサイ</t>
    </rPh>
    <rPh sb="19" eb="21">
      <t>ケンシュウ</t>
    </rPh>
    <phoneticPr fontId="1"/>
  </si>
  <si>
    <t>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</si>
  <si>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</si>
  <si>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Normal</t>
    <phoneticPr fontId="1"/>
  </si>
  <si>
    <t>Abnormal</t>
    <phoneticPr fontId="1"/>
  </si>
  <si>
    <t>Normal value</t>
    <phoneticPr fontId="1"/>
  </si>
  <si>
    <t>Normal　（</t>
    <phoneticPr fontId="1"/>
  </si>
  <si>
    <t>AOTS研派業務202004</t>
    <rPh sb="4" eb="5">
      <t>ケン</t>
    </rPh>
    <rPh sb="5" eb="6">
      <t>ハ</t>
    </rPh>
    <rPh sb="6" eb="8">
      <t>ギョウム</t>
    </rPh>
    <phoneticPr fontId="1"/>
  </si>
  <si>
    <t>KATAKANA (カタカナ)</t>
    <phoneticPr fontId="1"/>
  </si>
  <si>
    <t>在留資格「研修」では原則、非実務研修時間が研修総時間の3分の1以上であることが必要です。</t>
    <rPh sb="10" eb="12">
      <t>ゲンソク</t>
    </rPh>
    <phoneticPr fontId="1"/>
  </si>
  <si>
    <t>水色のセルへの入力をお願いします。</t>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</si>
  <si>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0">
      <t>アテ</t>
    </rPh>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</si>
  <si>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</si>
  <si>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大企業、大企業の１００％子会社等は対象外です</t>
    <rPh sb="0" eb="3">
      <t>ダイキギョウ</t>
    </rPh>
    <rPh sb="4" eb="7">
      <t>ダイキギョウ</t>
    </rPh>
    <rPh sb="12" eb="15">
      <t>コカイシャ</t>
    </rPh>
    <rPh sb="15" eb="16">
      <t>ナド</t>
    </rPh>
    <rPh sb="17" eb="20">
      <t>タイショウガイ</t>
    </rPh>
    <phoneticPr fontId="1"/>
  </si>
  <si>
    <t>①資本金または出資金が５億円以上の法人に直接または間接に100%の株式を保有される中小企業、および</t>
    <rPh sb="1" eb="4">
      <t>シホンキン</t>
    </rPh>
    <rPh sb="7" eb="10">
      <t>シュッシキン</t>
    </rPh>
    <rPh sb="12" eb="14">
      <t>オクエン</t>
    </rPh>
    <rPh sb="14" eb="16">
      <t>イジョウ</t>
    </rPh>
    <rPh sb="17" eb="19">
      <t>ホウジン</t>
    </rPh>
    <rPh sb="20" eb="22">
      <t>チョクセツ</t>
    </rPh>
    <rPh sb="25" eb="27">
      <t>カンセツ</t>
    </rPh>
    <rPh sb="33" eb="35">
      <t>カブシキ</t>
    </rPh>
    <rPh sb="36" eb="38">
      <t>ホユウ</t>
    </rPh>
    <rPh sb="41" eb="45">
      <t>チュウショウキギョウ</t>
    </rPh>
    <phoneticPr fontId="1"/>
  </si>
  <si>
    <t>　資本金または出資金が１０億円以上の法人に直接または間接に100%の株式を保有される中堅企業</t>
    <rPh sb="1" eb="4">
      <t>シホンキン</t>
    </rPh>
    <rPh sb="7" eb="10">
      <t>シュッシキン</t>
    </rPh>
    <rPh sb="13" eb="15">
      <t>オクエン</t>
    </rPh>
    <rPh sb="15" eb="17">
      <t>イジョウ</t>
    </rPh>
    <rPh sb="18" eb="20">
      <t>ホウジン</t>
    </rPh>
    <rPh sb="21" eb="23">
      <t>チョクセツ</t>
    </rPh>
    <rPh sb="26" eb="28">
      <t>カンセツ</t>
    </rPh>
    <rPh sb="34" eb="36">
      <t>カブシキ</t>
    </rPh>
    <rPh sb="37" eb="39">
      <t>ホユウ</t>
    </rPh>
    <rPh sb="42" eb="44">
      <t>チュウケン</t>
    </rPh>
    <rPh sb="44" eb="46">
      <t>キギョウ</t>
    </rPh>
    <phoneticPr fontId="1"/>
  </si>
  <si>
    <t>②直近過去３年分の各年または各事業年度の（申告済の）課税所得の年平均額が１５億円を超える中小企業及び中堅企業</t>
    <rPh sb="1" eb="3">
      <t>チョッキン</t>
    </rPh>
    <rPh sb="3" eb="5">
      <t>カコ</t>
    </rPh>
    <rPh sb="6" eb="8">
      <t>ネンフン</t>
    </rPh>
    <rPh sb="9" eb="11">
      <t>カクネン</t>
    </rPh>
    <rPh sb="14" eb="19">
      <t>カクジギョウネンド</t>
    </rPh>
    <rPh sb="21" eb="23">
      <t>シンコク</t>
    </rPh>
    <rPh sb="23" eb="24">
      <t>スミ</t>
    </rPh>
    <rPh sb="26" eb="30">
      <t>カゼイショトク</t>
    </rPh>
    <rPh sb="31" eb="35">
      <t>ネンヘイキンガク</t>
    </rPh>
    <rPh sb="38" eb="40">
      <t>オクエン</t>
    </rPh>
    <rPh sb="41" eb="42">
      <t>コ</t>
    </rPh>
    <rPh sb="44" eb="48">
      <t>チュウショウキギョウ</t>
    </rPh>
    <rPh sb="48" eb="49">
      <t>オヨ</t>
    </rPh>
    <phoneticPr fontId="1"/>
  </si>
  <si>
    <t>「入力上の留意点」をご参照ください。</t>
    <rPh sb="1" eb="3">
      <t>ニュウリョク</t>
    </rPh>
    <rPh sb="3" eb="4">
      <t>ジョウ</t>
    </rPh>
    <rPh sb="5" eb="8">
      <t>リュウイテン</t>
    </rPh>
    <rPh sb="11" eb="13">
      <t>サンショウ</t>
    </rPh>
    <phoneticPr fontId="1"/>
  </si>
  <si>
    <t>マレーシア</t>
    <phoneticPr fontId="1"/>
  </si>
  <si>
    <t>実地研修期間中のオンライン研修の有無</t>
    <rPh sb="0" eb="7">
      <t>ジッチケンシュウキカンチュウ</t>
    </rPh>
    <rPh sb="13" eb="15">
      <t>ケンシュウ</t>
    </rPh>
    <rPh sb="16" eb="18">
      <t>ウム</t>
    </rPh>
    <phoneticPr fontId="1"/>
  </si>
  <si>
    <t>学習履歴等の資料 ＋ AOTSによるWeb面談等</t>
    <rPh sb="0" eb="2">
      <t>ガクシュウ</t>
    </rPh>
    <rPh sb="2" eb="5">
      <t>リレキトウ</t>
    </rPh>
    <rPh sb="6" eb="8">
      <t>シリョウ</t>
    </rPh>
    <rPh sb="21" eb="23">
      <t>メンダン</t>
    </rPh>
    <rPh sb="23" eb="24">
      <t>トウ</t>
    </rPh>
    <phoneticPr fontId="1"/>
  </si>
  <si>
    <t>7）企業規模：（※）</t>
    <rPh sb="2" eb="4">
      <t>キギョウ</t>
    </rPh>
    <rPh sb="4" eb="6">
      <t>キボ</t>
    </rPh>
    <phoneticPr fontId="1"/>
  </si>
  <si>
    <t>←</t>
    <phoneticPr fontId="1"/>
  </si>
  <si>
    <t>4）</t>
    <phoneticPr fontId="1"/>
  </si>
  <si>
    <t>低炭素技術を輸出するための人材育成支援事業　研修申込書 [概要]</t>
    <rPh sb="0" eb="3">
      <t>テイタンソ</t>
    </rPh>
    <rPh sb="3" eb="5">
      <t>ギジュツ</t>
    </rPh>
    <rPh sb="6" eb="8">
      <t>ユシュツ</t>
    </rPh>
    <rPh sb="13" eb="15">
      <t>ジンザイ</t>
    </rPh>
    <rPh sb="15" eb="17">
      <t>イクセイ</t>
    </rPh>
    <rPh sb="17" eb="19">
      <t>シエン</t>
    </rPh>
    <rPh sb="19" eb="21">
      <t>ジギョウ</t>
    </rPh>
    <rPh sb="22" eb="24">
      <t>ケンシュウ</t>
    </rPh>
    <rPh sb="24" eb="26">
      <t>モウシコミ</t>
    </rPh>
    <rPh sb="26" eb="27">
      <t>ショ</t>
    </rPh>
    <rPh sb="29" eb="31">
      <t>ガイヨウ</t>
    </rPh>
    <phoneticPr fontId="1"/>
  </si>
  <si>
    <t>低炭素技術を輸出するための人材育成支援事業　研修申込書</t>
    <rPh sb="0" eb="3">
      <t>テイタンソ</t>
    </rPh>
    <rPh sb="3" eb="5">
      <t>ギジュツ</t>
    </rPh>
    <rPh sb="6" eb="8">
      <t>ユシュツ</t>
    </rPh>
    <rPh sb="13" eb="15">
      <t>ジンザイ</t>
    </rPh>
    <rPh sb="15" eb="17">
      <t>イクセイ</t>
    </rPh>
    <rPh sb="17" eb="19">
      <t>シエン</t>
    </rPh>
    <rPh sb="19" eb="21">
      <t>ジギョウ</t>
    </rPh>
    <rPh sb="22" eb="24">
      <t>ケンシュウ</t>
    </rPh>
    <rPh sb="24" eb="26">
      <t>モウシコミ</t>
    </rPh>
    <rPh sb="26" eb="27">
      <t>ショ</t>
    </rPh>
    <phoneticPr fontId="1"/>
  </si>
  <si>
    <t>If the answer to Q 2 is ‘NO’, there is no need to answer questions from 3 to 7 below.</t>
  </si>
  <si>
    <t>If the answer to Q 4 is ‘NO’, there is no need to answer questions from 5 to 7 below.</t>
  </si>
  <si>
    <t>主要製品/Product line-up：</t>
    <rPh sb="0" eb="2">
      <t>シュヨウ</t>
    </rPh>
    <rPh sb="2" eb="4">
      <t>セイヒン</t>
    </rPh>
    <phoneticPr fontId="1"/>
  </si>
  <si>
    <r>
      <t xml:space="preserve">組織図/Organization chart： </t>
    </r>
    <r>
      <rPr>
        <sz val="10"/>
        <color theme="1"/>
        <rFont val="ＭＳ Ｐ明朝"/>
        <family val="1"/>
        <charset val="128"/>
      </rPr>
      <t>(Please indicate your position.)　別添にしても結構です。/or you can attach organization chart.</t>
    </r>
    <rPh sb="0" eb="2">
      <t>ソシキ</t>
    </rPh>
    <rPh sb="2" eb="3">
      <t>ズ</t>
    </rPh>
    <rPh sb="57" eb="59">
      <t>ベッテン</t>
    </rPh>
    <rPh sb="63" eb="65">
      <t>ケッコウ</t>
    </rPh>
    <phoneticPr fontId="1"/>
  </si>
  <si>
    <t>民間企業/Private corporation</t>
    <rPh sb="0" eb="2">
      <t>ミンカン</t>
    </rPh>
    <rPh sb="2" eb="4">
      <t>キギョウ</t>
    </rPh>
    <phoneticPr fontId="1"/>
  </si>
  <si>
    <t>官庁/Government office</t>
    <rPh sb="0" eb="2">
      <t>カンチョウ</t>
    </rPh>
    <phoneticPr fontId="1"/>
  </si>
  <si>
    <t>言語力レベル/Description of level of ability</t>
    <rPh sb="0" eb="2">
      <t>ゲンゴ</t>
    </rPh>
    <rPh sb="2" eb="3">
      <t>チカラ</t>
    </rPh>
    <phoneticPr fontId="1"/>
  </si>
  <si>
    <t>Level of ability</t>
  </si>
  <si>
    <t xml:space="preserve">日本語学校/Japanese language school </t>
    <rPh sb="0" eb="3">
      <t>ニホンゴ</t>
    </rPh>
    <rPh sb="3" eb="5">
      <t>ガッコウ</t>
    </rPh>
    <phoneticPr fontId="1"/>
  </si>
  <si>
    <t>期間/Period （Y)</t>
    <rPh sb="0" eb="2">
      <t>キカン</t>
    </rPh>
    <phoneticPr fontId="1"/>
  </si>
  <si>
    <t>Tokyo Autoparts Co., Ltd..</t>
  </si>
  <si>
    <t>国・地域/Country ・ Region:</t>
    <rPh sb="0" eb="1">
      <t>クニ</t>
    </rPh>
    <rPh sb="2" eb="4">
      <t>チイキ</t>
    </rPh>
    <phoneticPr fontId="1"/>
  </si>
  <si>
    <t>Name / date of birth / nationality / affiliation / academic background / career / head-and-shoulders photo / sex / health information</t>
    <phoneticPr fontId="1"/>
  </si>
  <si>
    <t>Name / sex / address / place of employment / nationality / photo image</t>
    <phoneticPr fontId="1"/>
  </si>
  <si>
    <t>一般財団法人 海外産業人材育成協会　理事長宛</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アテ</t>
    </rPh>
    <phoneticPr fontId="1"/>
  </si>
  <si>
    <t>オンライン研修を実施する場合は、「研修方法」（その他）にその旨を記載してください。</t>
    <rPh sb="5" eb="7">
      <t>ケンシュウ</t>
    </rPh>
    <rPh sb="8" eb="10">
      <t>ジッシ</t>
    </rPh>
    <rPh sb="12" eb="14">
      <t>バアイ</t>
    </rPh>
    <rPh sb="17" eb="21">
      <t>ケンシュウホウホウ</t>
    </rPh>
    <rPh sb="25" eb="26">
      <t>タ</t>
    </rPh>
    <rPh sb="30" eb="31">
      <t>ムネ</t>
    </rPh>
    <rPh sb="32" eb="34">
      <t>キサイ</t>
    </rPh>
    <phoneticPr fontId="1"/>
  </si>
  <si>
    <t>オンライン研修を実施する場合は、「研修方法」（その他）にその旨を記載してください。</t>
    <rPh sb="5" eb="7">
      <t>ケンシュウ</t>
    </rPh>
    <rPh sb="8" eb="10">
      <t>ジッシ</t>
    </rPh>
    <rPh sb="12" eb="14">
      <t>バアイ</t>
    </rPh>
    <rPh sb="17" eb="21">
      <t>ケンシュウホウホウ</t>
    </rPh>
    <rPh sb="25" eb="26">
      <t>タ</t>
    </rPh>
    <rPh sb="32" eb="34">
      <t>キサイ</t>
    </rPh>
    <phoneticPr fontId="1"/>
  </si>
  <si>
    <t>（imprint）</t>
  </si>
  <si>
    <t>The health condition of the trainee who is scheduled to undergo training in Japan is confirmed by this medical certificate. Please write down all the diagnosis items (No.8,9,11,12 are for numerical values) in English.
（Please be sure to avoid writing in the applicant's native language for the sake of a better understanding.)
この診断書は、日本で研修を行う者の健康状態を確認するものです。診断項目はすべて英語で記入してください。（8,9,11,12は数値を記入）</t>
    <phoneticPr fontId="1"/>
  </si>
  <si>
    <t>研修生及び派遣企業にてご入力ください。</t>
    <rPh sb="0" eb="2">
      <t>ケンシュウ</t>
    </rPh>
    <rPh sb="2" eb="3">
      <t>セイ</t>
    </rPh>
    <rPh sb="3" eb="4">
      <t>オヨ</t>
    </rPh>
    <rPh sb="5" eb="7">
      <t>ハケン</t>
    </rPh>
    <rPh sb="7" eb="9">
      <t>キギョウ</t>
    </rPh>
    <rPh sb="12" eb="14">
      <t>ニュウリョク</t>
    </rPh>
    <phoneticPr fontId="1"/>
  </si>
  <si>
    <t>行や列を増やしたり、削除、結合はしないでください。</t>
    <rPh sb="0" eb="1">
      <t>ギョウ</t>
    </rPh>
    <rPh sb="2" eb="3">
      <t>レツ</t>
    </rPh>
    <rPh sb="4" eb="5">
      <t>フ</t>
    </rPh>
    <rPh sb="10" eb="12">
      <t>サクジョ</t>
    </rPh>
    <rPh sb="13" eb="15">
      <t>ケツゴウ</t>
    </rPh>
    <phoneticPr fontId="1"/>
  </si>
  <si>
    <t>「入力上の留意点」をご参照の上、中堅企業または中小企業に該当する場合はプルダウンでお選びください。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phoneticPr fontId="1"/>
  </si>
  <si>
    <t>日本側資本比率により条件がかかる可能性がありますのでお申込前にお問合せください。</t>
  </si>
  <si>
    <t>実地研修中宿舎（AOTS 一般研修中ではなく、貴社での実地研修中の宿舎を選択してください。）</t>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phoneticPr fontId="1"/>
  </si>
  <si>
    <t>「入力上の留意点」をご覧の上、プルダウンでお選びください。</t>
    <rPh sb="1" eb="3">
      <t>ニュウリョク</t>
    </rPh>
    <rPh sb="3" eb="4">
      <t>ジョウ</t>
    </rPh>
    <rPh sb="5" eb="7">
      <t>リュウイ</t>
    </rPh>
    <rPh sb="7" eb="8">
      <t>テン</t>
    </rPh>
    <rPh sb="11" eb="12">
      <t>ラン</t>
    </rPh>
    <rPh sb="13" eb="14">
      <t>ウエ</t>
    </rPh>
    <rPh sb="22" eb="23">
      <t>エラ</t>
    </rPh>
    <phoneticPr fontId="1"/>
  </si>
  <si>
    <t>AOTSを知ったきっかけ（一番最初にAOTSを知ったきっかけをお教えください。）</t>
    <rPh sb="5" eb="6">
      <t>シ</t>
    </rPh>
    <rPh sb="13" eb="15">
      <t>イチバン</t>
    </rPh>
    <rPh sb="15" eb="17">
      <t>サイショ</t>
    </rPh>
    <rPh sb="23" eb="24">
      <t>シ</t>
    </rPh>
    <rPh sb="32" eb="33">
      <t>オシ</t>
    </rPh>
    <phoneticPr fontId="1"/>
  </si>
  <si>
    <t xml:space="preserve">1) ある場合は、a)からf)にご回答ください。/If yes, please answer the followings a) to f). </t>
    <rPh sb="5" eb="7">
      <t>バアイ</t>
    </rPh>
    <rPh sb="17" eb="19">
      <t>カイトウ</t>
    </rPh>
    <phoneticPr fontId="1"/>
  </si>
  <si>
    <t xml:space="preserve">ある場合は、以下ご回答ください。/If yes, please fill out the followings. </t>
    <rPh sb="2" eb="4">
      <t>バアイ</t>
    </rPh>
    <rPh sb="6" eb="8">
      <t>イカ</t>
    </rPh>
    <rPh sb="9" eb="11">
      <t>カイトウ</t>
    </rPh>
    <phoneticPr fontId="1"/>
  </si>
  <si>
    <t>後者の場合、次の6及び7の質問に答えてください。</t>
  </si>
  <si>
    <t>研修生は、日本における研修は、一般財団法人海外産業人材育成協会の制度により、日本国政府（経済産業省）の補助金を受けて行われる事を知っていますか。</t>
  </si>
  <si>
    <t>研修生に「受入研修生規則」、特に日本国法令とAOTSや当社等が定める諸規程を遵守するように説明している。</t>
    <rPh sb="0" eb="3">
      <t>ケンシュウセイ</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5" eb="47">
      <t>セツメイ</t>
    </rPh>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</si>
  <si>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</si>
  <si>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</si>
  <si>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自動車部品製造</t>
    <rPh sb="0" eb="2">
      <t>ジドウ</t>
    </rPh>
    <rPh sb="2" eb="3">
      <t>シャ</t>
    </rPh>
    <rPh sb="3" eb="5">
      <t>ブヒン</t>
    </rPh>
    <rPh sb="5" eb="7">
      <t>セイゾウ</t>
    </rPh>
    <phoneticPr fontId="1"/>
  </si>
  <si>
    <t>taro-osaka@tokyoap.jp</t>
    <phoneticPr fontId="1"/>
  </si>
  <si>
    <t>　①資本金または出資金が５億円以上の法人に直接または間接に100%の株式を保有される中小企業、および</t>
    <rPh sb="2" eb="5">
      <t>シホンキン</t>
    </rPh>
    <rPh sb="8" eb="11">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phoneticPr fontId="1"/>
  </si>
  <si>
    <r>
      <rPr>
        <sz val="10"/>
        <rFont val="ＭＳ 明朝"/>
        <family val="1"/>
        <charset val="128"/>
      </rPr>
      <t xml:space="preserve">　 </t>
    </r>
    <r>
      <rPr>
        <sz val="10"/>
        <rFont val="ＭＳ Ｐ明朝"/>
        <family val="1"/>
        <charset val="128"/>
      </rPr>
      <t>資本金または出資金が１０億円以上の法人に直接または間接に100%の株式を保有される中堅企業</t>
    </r>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</si>
  <si>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t>
    <phoneticPr fontId="1"/>
  </si>
  <si>
    <t>以下①②のいずれにも該当しない</t>
    <phoneticPr fontId="1"/>
  </si>
  <si>
    <t>　②直近過去３年分の各年または各事業年度の（申告済の）課税所得の年平均額が１５億円を超える中小企業及び中堅企業</t>
    <rPh sb="2" eb="4">
      <t>チョッキン</t>
    </rPh>
    <rPh sb="4" eb="6">
      <t>カコ</t>
    </rPh>
    <rPh sb="7" eb="9">
      <t>ネンフン</t>
    </rPh>
    <rPh sb="10" eb="12">
      <t>カクネン</t>
    </rPh>
    <rPh sb="15" eb="20">
      <t>カクジギョウネンド</t>
    </rPh>
    <rPh sb="22" eb="24">
      <t>シンコク</t>
    </rPh>
    <rPh sb="24" eb="25">
      <t>スミ</t>
    </rPh>
    <rPh sb="27" eb="31">
      <t>カゼイショトク</t>
    </rPh>
    <rPh sb="32" eb="36">
      <t>ネンヘイキンガク</t>
    </rPh>
    <rPh sb="39" eb="41">
      <t>オクエン</t>
    </rPh>
    <rPh sb="42" eb="43">
      <t>コ</t>
    </rPh>
    <rPh sb="45" eb="49">
      <t>チュウショウキギョウ</t>
    </rPh>
    <rPh sb="49" eb="50">
      <t>オヨ</t>
    </rPh>
    <phoneticPr fontId="1"/>
  </si>
  <si>
    <t>● 株主名簿（出資者および出資比率記載）、または出資者名と出資比率を記載した書類。</t>
    <rPh sb="38" eb="40">
      <t>ショルイ</t>
    </rPh>
    <phoneticPr fontId="1"/>
  </si>
  <si>
    <t>● 直近過去３年の間に課税所得額が15億円超の年がある場合は、各年の課税所得を申告。</t>
    <rPh sb="2" eb="4">
      <t>チョッキン</t>
    </rPh>
    <rPh sb="4" eb="6">
      <t>カコ</t>
    </rPh>
    <rPh sb="9" eb="10">
      <t>アイダ</t>
    </rPh>
    <rPh sb="19" eb="22">
      <t>オクエンチョウ</t>
    </rPh>
    <rPh sb="23" eb="24">
      <t>トシ</t>
    </rPh>
    <rPh sb="27" eb="29">
      <t>バアイ</t>
    </rPh>
    <rPh sb="31" eb="33">
      <t>カクネン</t>
    </rPh>
    <rPh sb="34" eb="38">
      <t>カゼイショトク</t>
    </rPh>
    <rPh sb="39" eb="41">
      <t>シンコク</t>
    </rPh>
    <phoneticPr fontId="1"/>
  </si>
  <si>
    <t>なお、必要に応じて、納税証明書等の提出を求めることがあります。</t>
    <rPh sb="6" eb="7">
      <t>オウ</t>
    </rPh>
    <phoneticPr fontId="1"/>
  </si>
  <si>
    <t>■ 中小企業は直近の財務諸表(決算書)と労働保険申告書の写しを、中堅企業は直近の財務諸表(決算書)の写しを、</t>
    <rPh sb="7" eb="9">
      <t>チョッキン</t>
    </rPh>
    <phoneticPr fontId="1"/>
  </si>
  <si>
    <t>　 資本金または出資金が１０億円以上の法人に直接または間接に100%の株式を保有される中堅企業</t>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</si>
  <si>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出資者名と出資比率を記載した書類を提出してください。</t>
    <phoneticPr fontId="1"/>
  </si>
  <si>
    <t>● 上記に該当しない場合は、研修申込書を提出するときに、その時点での直近３年分の課税所得額について申告願います。</t>
    <rPh sb="2" eb="4">
      <t>ジョウキ</t>
    </rPh>
    <rPh sb="5" eb="7">
      <t>ガイトウ</t>
    </rPh>
    <rPh sb="10" eb="12">
      <t>バアイ</t>
    </rPh>
    <rPh sb="14" eb="16">
      <t>ケンシュウ</t>
    </rPh>
    <rPh sb="16" eb="19">
      <t>モウシコミショ</t>
    </rPh>
    <rPh sb="20" eb="22">
      <t>テイシュツ</t>
    </rPh>
    <rPh sb="30" eb="32">
      <t>ジテン</t>
    </rPh>
    <rPh sb="34" eb="36">
      <t>チョッキン</t>
    </rPh>
    <rPh sb="49" eb="51">
      <t>シンコク</t>
    </rPh>
    <rPh sb="51" eb="52">
      <t>ネガ</t>
    </rPh>
    <phoneticPr fontId="1"/>
  </si>
  <si>
    <t>尚、確認のため、必要がある場合には、納税証明書等の提出を求めることがあります。</t>
    <rPh sb="0" eb="1">
      <t>ナオ</t>
    </rPh>
    <phoneticPr fontId="1"/>
  </si>
  <si>
    <t>■ 虚偽の申請があった場合は、不採択もしくは補助対象の取消等をすることがありますので、正確な申告をお願いします。</t>
    <rPh sb="11" eb="13">
      <t>バアイ</t>
    </rPh>
    <rPh sb="43" eb="45">
      <t>セイカク</t>
    </rPh>
    <rPh sb="46" eb="48">
      <t>シンコク</t>
    </rPh>
    <rPh sb="50" eb="51">
      <t>ネガ</t>
    </rPh>
    <phoneticPr fontId="1"/>
  </si>
  <si>
    <t>研修申込書提出日と同一の年月日をお願いします。</t>
    <rPh sb="0" eb="5">
      <t>ケンシュウモウシコミショ</t>
    </rPh>
    <rPh sb="5" eb="8">
      <t>テイシュツビ</t>
    </rPh>
    <rPh sb="9" eb="11">
      <t>ドウイツ</t>
    </rPh>
    <rPh sb="12" eb="15">
      <t>ネンガッピ</t>
    </rPh>
    <phoneticPr fontId="1"/>
  </si>
  <si>
    <t>２－１．当社は、以下のいずれにも該当しません。</t>
  </si>
  <si>
    <t>　　※　上記への該当有無を確認するため、必要がある場合には、納税証明書等の提出を求めることがあります。</t>
  </si>
  <si>
    <t>　　　　（※課税所得額が15億円超の年がある場合は、各年の課税所得額を億円単位で記載願います）</t>
  </si>
  <si>
    <t>中小企業基本法に規定する中小企業</t>
    <phoneticPr fontId="1"/>
  </si>
  <si>
    <t>（中小企業には該当しないが）資本金10億円未満の企業（以下、中堅企業という）</t>
    <phoneticPr fontId="1"/>
  </si>
  <si>
    <t>・資本金又は出資金が5億円以上の法人に直接又は間接に100%の株式を保有される中小企業</t>
    <phoneticPr fontId="1"/>
  </si>
  <si>
    <t>・資本金又は出資金が10億円以上の法人に直接又は間接に100%の株式を保有される中堅企業</t>
    <phoneticPr fontId="1"/>
  </si>
  <si>
    <t>株主名簿（出資者および出資比率が記載されているもの）</t>
    <phoneticPr fontId="1"/>
  </si>
  <si>
    <t>出資者の名称と出資比率を記載した書類</t>
    <phoneticPr fontId="1"/>
  </si>
  <si>
    <t>年平均は15億円を超えていません。</t>
    <phoneticPr fontId="1"/>
  </si>
  <si>
    <t>当社は「低炭素技術を輸出するための人材育成支援事業」研修申込書提出にあたり、対象となる企業の要件につきまして、以下、</t>
    <phoneticPr fontId="1"/>
  </si>
  <si>
    <t>　　補助事業の人材育成の対象となる企業は、中小企業基本法に規定する中小企業及び中小企業以外の企業であって資本金10億円未満の企業（以下「中堅企業」という）とする。</t>
  </si>
  <si>
    <t>但し、次のいずれかに該当する企業は対象外とする。</t>
  </si>
  <si>
    <t>　　　　　</t>
    <phoneticPr fontId="1"/>
  </si>
  <si>
    <t>１．当社は、以下のいずれかに該当します。</t>
    <phoneticPr fontId="1"/>
  </si>
  <si>
    <t>以下のいずれにも該当しない</t>
    <phoneticPr fontId="1"/>
  </si>
  <si>
    <t>課税所得額：</t>
    <phoneticPr fontId="1"/>
  </si>
  <si>
    <t>（前年）　　</t>
    <phoneticPr fontId="1"/>
  </si>
  <si>
    <t>億円、</t>
    <phoneticPr fontId="1"/>
  </si>
  <si>
    <t>（２年前）</t>
    <phoneticPr fontId="1"/>
  </si>
  <si>
    <t>億円</t>
    <phoneticPr fontId="1"/>
  </si>
  <si>
    <t>（３年前）</t>
    <phoneticPr fontId="1"/>
  </si>
  <si>
    <t>①</t>
    <phoneticPr fontId="1"/>
  </si>
  <si>
    <t>②</t>
    <phoneticPr fontId="1"/>
  </si>
  <si>
    <t>資本金又は出資金が5億円以上の法人に直接又は間接に100%の株式を保有される中小企業、及び資本金又は出資金が10億円以上の法人に直接又は間接に100%の株式を保有される中堅企業。</t>
    <phoneticPr fontId="1"/>
  </si>
  <si>
    <t>研修申込書提出時において、確定している（申告済みの）直近過去３年分の各年又は各事業年度の課税所得の年平均額が15億円を超える中小企業及び中堅企業。</t>
    <phoneticPr fontId="1"/>
  </si>
  <si>
    <t>&lt;&lt;中小企業・中堅企業の定義&gt;&gt;</t>
  </si>
  <si>
    <t>　 資本金または常時使用する従業員数のどちらかに該当する場合は、中小企業となります。</t>
  </si>
  <si>
    <t>区分</t>
  </si>
  <si>
    <t>（(ｲ)～(ｴ)を除く）</t>
  </si>
  <si>
    <t>２．株主名簿（出資者および出資比率記載）または出資者名と出資比率を記載した書類（書式自由）</t>
  </si>
  <si>
    <t>３．研修申込書提出時の直近３年分の財務諸表(決算書)</t>
  </si>
  <si>
    <t>　　・本制度を初めて利用する企業は、直近５年分をご提出願います。</t>
  </si>
  <si>
    <t>　　・前年度までに過去２年分以上の財務諸表(決算書)をご提出いただいた企業は直近１年分をご提出願います。</t>
  </si>
  <si>
    <t>４．労働保険申告書の写し（中小企業基本法に規定する中小企業のみ）</t>
  </si>
  <si>
    <t>　　・全事業所分をご提出願います。</t>
  </si>
  <si>
    <t>&lt;&lt;注意事項&gt;&gt;</t>
  </si>
  <si>
    <t>■</t>
    <phoneticPr fontId="1"/>
  </si>
  <si>
    <t>8）</t>
    <phoneticPr fontId="1"/>
  </si>
  <si>
    <t>3億円以下</t>
  </si>
  <si>
    <t>1億円以下</t>
  </si>
  <si>
    <t>5千万円以下</t>
  </si>
  <si>
    <t>300人以下</t>
  </si>
  <si>
    <t>100人以下</t>
  </si>
  <si>
    <t>50人以下</t>
  </si>
  <si>
    <t>(ｱ) 製造業・建設業・ 運輸業・その他</t>
    <phoneticPr fontId="1"/>
  </si>
  <si>
    <t>(ｲ) 卸売業</t>
    <phoneticPr fontId="1"/>
  </si>
  <si>
    <t>(ｳ) サービス業</t>
    <phoneticPr fontId="1"/>
  </si>
  <si>
    <t>(ｴ) 小売業</t>
    <phoneticPr fontId="1"/>
  </si>
  <si>
    <t>■</t>
    <phoneticPr fontId="1"/>
  </si>
  <si>
    <t>■</t>
    <phoneticPr fontId="1"/>
  </si>
  <si>
    <t>以上</t>
    <rPh sb="0" eb="2">
      <t>イジョウ</t>
    </rPh>
    <phoneticPr fontId="1"/>
  </si>
  <si>
    <t>※ 上記①②に該当しない場合は、審査に進めることになった後、研修申込書提出時に、申告書とともに以下の書類を提出してください。</t>
    <rPh sb="2" eb="4">
      <t>ジョウキ</t>
    </rPh>
    <rPh sb="7" eb="9">
      <t>ガイトウ</t>
    </rPh>
    <rPh sb="12" eb="14">
      <t>バアイ</t>
    </rPh>
    <rPh sb="16" eb="18">
      <t>シンサ</t>
    </rPh>
    <rPh sb="19" eb="20">
      <t>スス</t>
    </rPh>
    <rPh sb="28" eb="29">
      <t>アト</t>
    </rPh>
    <rPh sb="30" eb="35">
      <t>ケンシュウモウシコミショ</t>
    </rPh>
    <rPh sb="35" eb="37">
      <t>テイシュツ</t>
    </rPh>
    <rPh sb="37" eb="38">
      <t>トキ</t>
    </rPh>
    <rPh sb="40" eb="43">
      <t>シンコクショ</t>
    </rPh>
    <rPh sb="47" eb="49">
      <t>イカ</t>
    </rPh>
    <phoneticPr fontId="1"/>
  </si>
  <si>
    <t>申　告　書</t>
    <phoneticPr fontId="1"/>
  </si>
  <si>
    <t>（以下、当てはまる場合は□に✓を入れてください）</t>
    <rPh sb="1" eb="3">
      <t>イカ</t>
    </rPh>
    <phoneticPr fontId="1"/>
  </si>
  <si>
    <r>
      <t>２－２．以下の書類のいずれかを提出します。</t>
    </r>
    <r>
      <rPr>
        <sz val="10"/>
        <color theme="8" tint="-0.499984740745262"/>
        <rFont val="ＭＳ Ｐ明朝"/>
        <family val="1"/>
        <charset val="128"/>
      </rPr>
      <t>（提出する書類の□に✓を入れてください。書式自由）</t>
    </r>
    <rPh sb="22" eb="24">
      <t>テイシュツ</t>
    </rPh>
    <rPh sb="26" eb="28">
      <t>ショルイ</t>
    </rPh>
    <rPh sb="33" eb="34">
      <t>イ</t>
    </rPh>
    <phoneticPr fontId="1"/>
  </si>
  <si>
    <t>３－１．本申告書提出時点で当社の確定している（申告済みの）直近過去３年分の各年または各事業年度の課税所得の</t>
    <rPh sb="5" eb="7">
      <t>シンコク</t>
    </rPh>
    <phoneticPr fontId="1"/>
  </si>
  <si>
    <r>
      <t xml:space="preserve">超えていない </t>
    </r>
    <r>
      <rPr>
        <sz val="10"/>
        <color rgb="FF002060"/>
        <rFont val="ＭＳ Ｐ明朝"/>
        <family val="1"/>
        <charset val="128"/>
      </rPr>
      <t>（以下のいずれかの□に✓を入れてください）</t>
    </r>
    <phoneticPr fontId="1"/>
  </si>
  <si>
    <r>
      <rPr>
        <sz val="10"/>
        <color theme="1"/>
        <rFont val="ＭＳ Ｐ明朝"/>
        <family val="1"/>
        <charset val="128"/>
      </rPr>
      <t>直近過去３年の課税所得額はいずれも</t>
    </r>
    <r>
      <rPr>
        <sz val="10"/>
        <color theme="1"/>
        <rFont val="Century"/>
        <family val="1"/>
      </rPr>
      <t>15</t>
    </r>
    <r>
      <rPr>
        <sz val="10"/>
        <color theme="1"/>
        <rFont val="ＭＳ Ｐ明朝"/>
        <family val="1"/>
        <charset val="128"/>
      </rPr>
      <t>億円以下である</t>
    </r>
    <phoneticPr fontId="1"/>
  </si>
  <si>
    <r>
      <rPr>
        <sz val="10"/>
        <color theme="1"/>
        <rFont val="ＭＳ Ｐ明朝"/>
        <family val="1"/>
        <charset val="128"/>
      </rPr>
      <t>直近過去３年のうち、課税所得額が</t>
    </r>
    <r>
      <rPr>
        <sz val="10"/>
        <color theme="1"/>
        <rFont val="Century"/>
        <family val="1"/>
      </rPr>
      <t>15</t>
    </r>
    <r>
      <rPr>
        <sz val="10"/>
        <color theme="1"/>
        <rFont val="ＭＳ Ｐ明朝"/>
        <family val="1"/>
        <charset val="128"/>
      </rPr>
      <t>億円を超える年がある</t>
    </r>
    <phoneticPr fontId="1"/>
  </si>
  <si>
    <t>１．申告書（本紙）</t>
    <rPh sb="2" eb="4">
      <t>シンコク</t>
    </rPh>
    <rPh sb="6" eb="8">
      <t>ホンシ</t>
    </rPh>
    <phoneticPr fontId="1"/>
  </si>
  <si>
    <t>■ 虚偽の申告があった場合は、不採択もしくは補助対象の取消等を行いますので、正確な申告をお願いします。</t>
    <rPh sb="5" eb="7">
      <t>シンコク</t>
    </rPh>
    <rPh sb="41" eb="43">
      <t>シンコク</t>
    </rPh>
    <phoneticPr fontId="1"/>
  </si>
  <si>
    <t>Purchase and payment of the traveller's insurance; health management after arrival to Japan</t>
  </si>
  <si>
    <t>(iv) Consent Form (for traveller's insurance)</t>
  </si>
  <si>
    <t>Purchase and payment of the traveller's insurance</t>
  </si>
  <si>
    <t>Screening of qualification of trainees; preparation of invitation documents; preparation of a name list for trainees; purchase and payment of the traveller's insurance; health management after arrival to Japan; understanding the current conditions of trainees</t>
  </si>
  <si>
    <t>資本金の額/出資の総額</t>
    <phoneticPr fontId="1"/>
  </si>
  <si>
    <t>常時使用する従業員数</t>
    <phoneticPr fontId="1"/>
  </si>
  <si>
    <t>&lt;&lt;提出書類&gt;&gt;</t>
    <rPh sb="2" eb="4">
      <t>テイシュツ</t>
    </rPh>
    <rPh sb="4" eb="6">
      <t>ショルイ</t>
    </rPh>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</si>
  <si>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phoneticPr fontId="1"/>
  </si>
  <si>
    <t>当社は中小企業または中堅企業であり、かつ以下①②に掲げる企業に該当しない（詳細別紙）</t>
    <rPh sb="0" eb="2">
      <t>トウシャ</t>
    </rPh>
    <rPh sb="3" eb="7">
      <t>チュウショウキギョウ</t>
    </rPh>
    <rPh sb="12" eb="14">
      <t>キギョウ</t>
    </rPh>
    <rPh sb="20" eb="22">
      <t>イカ</t>
    </rPh>
    <rPh sb="25" eb="26">
      <t>カカ</t>
    </rPh>
    <rPh sb="28" eb="30">
      <t>キギョウ</t>
    </rPh>
    <rPh sb="31" eb="33">
      <t>ガイトウ</t>
    </rPh>
    <rPh sb="37" eb="39">
      <t>ショウサイ</t>
    </rPh>
    <rPh sb="39" eb="41">
      <t>ベッシ</t>
    </rPh>
    <phoneticPr fontId="1"/>
  </si>
  <si>
    <t>申告書</t>
    <phoneticPr fontId="1"/>
  </si>
  <si>
    <t>申告いたします。申告内容に虚偽または誤りがあった場合は、不採択もしくは補助対象の取消等を受けることを承知いたします。</t>
    <phoneticPr fontId="1"/>
  </si>
  <si>
    <t>東京都中央区銀座5-12-5</t>
    <phoneticPr fontId="1"/>
  </si>
  <si>
    <t>東京　一郎</t>
    <rPh sb="0" eb="2">
      <t>トウキョウ</t>
    </rPh>
    <rPh sb="3" eb="5">
      <t>イチロウ</t>
    </rPh>
    <phoneticPr fontId="1"/>
  </si>
  <si>
    <t>KL Building 16F, Jalan Sultan Hishamuddin, Tasik Perdana, Kuala Lumpur, Malaysia</t>
    <phoneticPr fontId="1"/>
  </si>
  <si>
    <t>　　補助事業の人材育成の対象となる企業は、中小企業基本法に規定する中小企業、及び中小企業以外の企業であって資本金10億円未満の企業（以下「中堅企業」という）とする。</t>
    <phoneticPr fontId="1"/>
  </si>
  <si>
    <t xml:space="preserve"> </t>
    <phoneticPr fontId="1"/>
  </si>
  <si>
    <t>［記入例］</t>
    <rPh sb="1" eb="4">
      <t>キニュウレイ</t>
    </rPh>
    <phoneticPr fontId="1"/>
  </si>
  <si>
    <t>Tokyo Autoparts Malaysia Co., Ltd.</t>
    <phoneticPr fontId="1"/>
  </si>
  <si>
    <t>Malaysia</t>
    <phoneticPr fontId="1"/>
  </si>
  <si>
    <t xml:space="preserve"> </t>
    <phoneticPr fontId="1"/>
  </si>
  <si>
    <t>代表取締役</t>
    <rPh sb="0" eb="2">
      <t>ダイヒョウ</t>
    </rPh>
    <rPh sb="2" eb="5">
      <t>トリシマリヤク</t>
    </rPh>
    <phoneticPr fontId="1"/>
  </si>
  <si>
    <t>0061</t>
    <phoneticPr fontId="1"/>
  </si>
  <si>
    <t>Consultation Office for Personal Information  TEL: +81-3-3888-8211  E-mail: kojinjoho-cj@aots.jp</t>
    <phoneticPr fontId="1"/>
  </si>
  <si>
    <t>HIRAGANA (ひらがな)</t>
    <phoneticPr fontId="1"/>
  </si>
  <si>
    <t>No</t>
    <phoneticPr fontId="1"/>
  </si>
  <si>
    <t>Please learn some Japanese on your own before arriving in Japan. Also, please pass the AOTS Hiragana-Katakana Test in advance.</t>
    <phoneticPr fontId="1"/>
  </si>
  <si>
    <t>* AOTS来日前日本語e-learning HP/ Pre-arrival Japanese Language Learning Web Site =&gt;</t>
    <phoneticPr fontId="1"/>
  </si>
  <si>
    <t>https://www.aots.jp/jp-learning/j6j13rainichimae-en/</t>
    <phoneticPr fontId="1"/>
  </si>
  <si>
    <t xml:space="preserve">* AOTS来日前日本語学習以外の学習予定有無/Do you have any other plan to learn Japanese language before coming to Japan? </t>
    <rPh sb="14" eb="16">
      <t>イガイ</t>
    </rPh>
    <rPh sb="17" eb="19">
      <t>ガクシュウ</t>
    </rPh>
    <rPh sb="19" eb="21">
      <t>ヨテイ</t>
    </rPh>
    <rPh sb="21" eb="23">
      <t>ウム</t>
    </rPh>
    <phoneticPr fontId="1"/>
  </si>
  <si>
    <t>Yes</t>
    <phoneticPr fontId="1"/>
  </si>
  <si>
    <t>来日前にAOTS「ひらがな・カタカナ試験」に合格できるように各自日本語を学習してください。</t>
    <rPh sb="0" eb="3">
      <t>ライニチマエ</t>
    </rPh>
    <rPh sb="18" eb="20">
      <t>シケン</t>
    </rPh>
    <rPh sb="22" eb="24">
      <t>ゴウカク</t>
    </rPh>
    <rPh sb="30" eb="32">
      <t>カクジ</t>
    </rPh>
    <rPh sb="32" eb="35">
      <t>ニホンゴ</t>
    </rPh>
    <rPh sb="36" eb="38">
      <t>ガクシュウ</t>
    </rPh>
    <phoneticPr fontId="1"/>
  </si>
  <si>
    <t>2) 来日までの日本語学習予定/Plan to study Japanese language before coming to Japan</t>
    <rPh sb="3" eb="5">
      <t>ライニチ</t>
    </rPh>
    <rPh sb="8" eb="11">
      <t>ニホンゴ</t>
    </rPh>
    <rPh sb="11" eb="13">
      <t>ガクシュウ</t>
    </rPh>
    <rPh sb="13" eb="15">
      <t>ヨテイ</t>
    </rPh>
    <phoneticPr fontId="1"/>
  </si>
  <si>
    <t>4）A9D・不参加コース参加要件（日本語能力）確認方法　</t>
    <phoneticPr fontId="1"/>
  </si>
  <si>
    <t>5）実地研修中宿舎</t>
    <rPh sb="2" eb="4">
      <t>ジッチ</t>
    </rPh>
    <rPh sb="4" eb="7">
      <t>ケンシュウチュウ</t>
    </rPh>
    <rPh sb="7" eb="9">
      <t>シュクシャ</t>
    </rPh>
    <phoneticPr fontId="1"/>
  </si>
  <si>
    <r>
      <t>当社は中小企業または中堅企業であり、かつ以下①②に掲げる企業に該当しない</t>
    </r>
    <r>
      <rPr>
        <sz val="10"/>
        <rFont val="ＭＳ Ｐ明朝"/>
        <family val="1"/>
        <charset val="128"/>
      </rPr>
      <t>（詳細別紙）</t>
    </r>
    <rPh sb="0" eb="2">
      <t>トウシャ</t>
    </rPh>
    <rPh sb="3" eb="7">
      <t>チュウショウキギョウ</t>
    </rPh>
    <rPh sb="12" eb="14">
      <t>キギョウ</t>
    </rPh>
    <rPh sb="20" eb="22">
      <t>イカ</t>
    </rPh>
    <rPh sb="25" eb="26">
      <t>カカ</t>
    </rPh>
    <rPh sb="28" eb="30">
      <t>キギョウ</t>
    </rPh>
    <rPh sb="31" eb="33">
      <t>ガイトウ</t>
    </rPh>
    <rPh sb="37" eb="39">
      <t>ショウサイ</t>
    </rPh>
    <rPh sb="39" eb="41">
      <t>ベッシ</t>
    </rPh>
    <phoneticPr fontId="1"/>
  </si>
  <si>
    <t>研修生の写真
（電子データ
　での提出可）</t>
    <rPh sb="0" eb="2">
      <t>ケンシュウ</t>
    </rPh>
    <rPh sb="2" eb="3">
      <t>セイ</t>
    </rPh>
    <rPh sb="4" eb="6">
      <t>シャシン</t>
    </rPh>
    <rPh sb="8" eb="10">
      <t>デンシ</t>
    </rPh>
    <rPh sb="17" eb="19">
      <t>テイシュツ</t>
    </rPh>
    <rPh sb="19" eb="20">
      <t>カ</t>
    </rPh>
    <phoneticPr fontId="1"/>
  </si>
  <si>
    <t>研修生の写真
（電子データ
　での提出可）</t>
    <rPh sb="0" eb="2">
      <t>ケンシュウ</t>
    </rPh>
    <rPh sb="2" eb="3">
      <t>セイ</t>
    </rPh>
    <rPh sb="4" eb="6">
      <t>シャシン</t>
    </rPh>
    <phoneticPr fontId="1"/>
  </si>
  <si>
    <t>原票には必ず受入企業代表者印を捺して提出願います。</t>
    <rPh sb="0" eb="2">
      <t>ゲンピョウ</t>
    </rPh>
    <rPh sb="4" eb="5">
      <t>カナラ</t>
    </rPh>
    <rPh sb="15" eb="16">
      <t>オ</t>
    </rPh>
    <rPh sb="18" eb="20">
      <t>テイシュツ</t>
    </rPh>
    <rPh sb="20" eb="21">
      <t>ネガ</t>
    </rPh>
    <phoneticPr fontId="1"/>
  </si>
  <si>
    <t>委任状提出により委任することもできます</t>
    <rPh sb="0" eb="3">
      <t>イニンジョウ</t>
    </rPh>
    <rPh sb="3" eb="5">
      <t>テイシュツ</t>
    </rPh>
    <rPh sb="8" eb="10">
      <t>イニン</t>
    </rPh>
    <phoneticPr fontId="1"/>
  </si>
  <si>
    <t>(待機期間中のオンライン研修を含む)</t>
    <phoneticPr fontId="1"/>
  </si>
  <si>
    <t>（有償の技術役務提供がある場合は本研修においては適用しない）</t>
    <phoneticPr fontId="1"/>
  </si>
  <si>
    <t>～</t>
    <phoneticPr fontId="1"/>
  </si>
  <si>
    <t>出発前オンライン研修</t>
    <rPh sb="0" eb="2">
      <t>シュッパツ</t>
    </rPh>
    <rPh sb="2" eb="3">
      <t>マエ</t>
    </rPh>
    <rPh sb="8" eb="10">
      <t>ケンシュウ</t>
    </rPh>
    <phoneticPr fontId="1"/>
  </si>
  <si>
    <t>：</t>
    <phoneticPr fontId="1"/>
  </si>
  <si>
    <t>～</t>
    <phoneticPr fontId="1"/>
  </si>
  <si>
    <t>帰国後オンライン研修</t>
    <rPh sb="0" eb="3">
      <t>キコクアト</t>
    </rPh>
    <rPh sb="8" eb="10">
      <t>ケンシュウ</t>
    </rPh>
    <phoneticPr fontId="1"/>
  </si>
  <si>
    <t>：</t>
    <phoneticPr fontId="1"/>
  </si>
  <si>
    <t>一般財団法人海外産業人材育成協会（以下「AOTS」という）は、研修生の傷病、事故等に備えて、すべての研修生を被保険者として、海外旅行保険（以下「保険」という）に加入しています。
保険の対象期間は、AOTSで認める期間を限度とし、研修生が研修参加の目的で自国を出国した時点から、自国に帰国した時点までです。 
AOTSは、研修生について保険の対象となる事故が発生した場合には、保険会社に対し保険金の請求を行ない、保険金は次のとおり支払われます。</t>
    <phoneticPr fontId="1"/>
  </si>
  <si>
    <t xml:space="preserve">The Association of Overseas Technical Cooperation and Sustainable Partnerships (AOTS) maintains overseas travel insurance (“insurance”) coverage for all trainees as a safeguard against illness, injury, accident, or other misfortune.
The term of the insurance is limited to a fixed period approved by AOTS. The said term shall commence upon the trainee’s departure from the home country and terminate upon to the trainee’s arrival the home country.
In the event that a trainee is involved in an accident or other incident covered by the insurance, AOTS will submit an insurance claim to the insurance company, and the insurance will be paid as follows.
</t>
    <phoneticPr fontId="1"/>
  </si>
  <si>
    <t>保険の対象期間/The terms of the insurance:</t>
    <rPh sb="0" eb="2">
      <t>ホケン</t>
    </rPh>
    <rPh sb="3" eb="5">
      <t>タイショウ</t>
    </rPh>
    <rPh sb="5" eb="7">
      <t>キカン</t>
    </rPh>
    <phoneticPr fontId="1"/>
  </si>
  <si>
    <t>～</t>
    <phoneticPr fontId="1"/>
  </si>
  <si>
    <t>★</t>
    <phoneticPr fontId="1"/>
  </si>
  <si>
    <t>Fill out blue colored cells.</t>
    <phoneticPr fontId="1"/>
  </si>
  <si>
    <t>全研修期間が31日以上の場合、Medical Certificate （健康診断書）を提出してください。</t>
    <rPh sb="43" eb="45">
      <t>テイシュツ</t>
    </rPh>
    <phoneticPr fontId="1"/>
  </si>
  <si>
    <t>有償の技術提携/Has paid technical collaboration with Japanese corporation</t>
    <rPh sb="3" eb="5">
      <t>ギジュツ</t>
    </rPh>
    <rPh sb="5" eb="7">
      <t>テイケイ</t>
    </rPh>
    <phoneticPr fontId="1"/>
  </si>
  <si>
    <t>日本への出発前や日本からの帰国後に現地でオンライン研修をすることができます。</t>
    <rPh sb="0" eb="2">
      <t>ニホン</t>
    </rPh>
    <rPh sb="4" eb="7">
      <t>シュッパツマエ</t>
    </rPh>
    <rPh sb="8" eb="10">
      <t>ニホン</t>
    </rPh>
    <rPh sb="13" eb="16">
      <t>キコクゴ</t>
    </rPh>
    <rPh sb="17" eb="19">
      <t>ゲンチ</t>
    </rPh>
    <rPh sb="25" eb="27">
      <t>ケンシュウ</t>
    </rPh>
    <phoneticPr fontId="1"/>
  </si>
  <si>
    <t>+60-X-XXXX-XXXX</t>
    <phoneticPr fontId="1"/>
  </si>
  <si>
    <t>YYY YYYY</t>
    <phoneticPr fontId="1"/>
  </si>
  <si>
    <t>YYYY</t>
    <phoneticPr fontId="1"/>
  </si>
  <si>
    <t>MM</t>
    <phoneticPr fontId="1"/>
  </si>
  <si>
    <t>DD</t>
    <phoneticPr fontId="1"/>
  </si>
  <si>
    <t>当社と派遣企業との間に予め締結されている有償の技術役務提供がない。</t>
    <rPh sb="0" eb="2">
      <t>トウシャ</t>
    </rPh>
    <rPh sb="3" eb="5">
      <t>ハケン</t>
    </rPh>
    <rPh sb="5" eb="7">
      <t>キギョウ</t>
    </rPh>
    <rPh sb="9" eb="10">
      <t>アイダ</t>
    </rPh>
    <rPh sb="11" eb="12">
      <t>アラカジ</t>
    </rPh>
    <rPh sb="13" eb="15">
      <t>テイケツ</t>
    </rPh>
    <rPh sb="23" eb="25">
      <t>ギジュツ</t>
    </rPh>
    <rPh sb="25" eb="27">
      <t>エキム</t>
    </rPh>
    <rPh sb="27" eb="29">
      <t>テイキョウ</t>
    </rPh>
    <phoneticPr fontId="1"/>
  </si>
  <si>
    <r>
      <t>研修申込書</t>
    </r>
    <r>
      <rPr>
        <sz val="10"/>
        <color rgb="FF002060"/>
        <rFont val="ＭＳ Ｐ明朝"/>
        <family val="1"/>
        <charset val="128"/>
      </rPr>
      <t xml:space="preserve"> ／申告書</t>
    </r>
    <rPh sb="0" eb="2">
      <t>ケンシュウ</t>
    </rPh>
    <rPh sb="2" eb="4">
      <t>モウシコミ</t>
    </rPh>
    <rPh sb="4" eb="5">
      <t>ショ</t>
    </rPh>
    <phoneticPr fontId="1"/>
  </si>
  <si>
    <t>全研修期間が30日以下の場合、Medical Certificate （健康診断書）に代えて</t>
    <rPh sb="9" eb="11">
      <t>イカ</t>
    </rPh>
    <rPh sb="36" eb="38">
      <t>ケンコウ</t>
    </rPh>
    <rPh sb="38" eb="41">
      <t>シンダンショ</t>
    </rPh>
    <rPh sb="43" eb="44">
      <t>カ</t>
    </rPh>
    <phoneticPr fontId="1"/>
  </si>
  <si>
    <r>
      <t>受入企業にてご入力ください。</t>
    </r>
    <r>
      <rPr>
        <sz val="11"/>
        <color rgb="FF002060"/>
        <rFont val="ＭＳ Ｐ明朝"/>
        <family val="1"/>
        <charset val="128"/>
      </rPr>
      <t>中小企業・中堅企業であることの申告書も提出願います。</t>
    </r>
    <rPh sb="0" eb="2">
      <t>ウケイレ</t>
    </rPh>
    <rPh sb="2" eb="4">
      <t>キギョウ</t>
    </rPh>
    <rPh sb="7" eb="9">
      <t>ニュウリョク</t>
    </rPh>
    <rPh sb="14" eb="18">
      <t>チュウショウキギョウ</t>
    </rPh>
    <rPh sb="19" eb="23">
      <t>チュウケンキギョウ</t>
    </rPh>
    <rPh sb="29" eb="32">
      <t>シンコクショ</t>
    </rPh>
    <rPh sb="33" eb="35">
      <t>テイシュツ</t>
    </rPh>
    <rPh sb="35" eb="36">
      <t>ネガ</t>
    </rPh>
    <phoneticPr fontId="1"/>
  </si>
  <si>
    <t>Medical Check Sheet（問診書）</t>
  </si>
  <si>
    <t>Medical Check Sheet（問診書）を提出してもかまいません。</t>
  </si>
  <si>
    <r>
      <t xml:space="preserve">■ </t>
    </r>
    <r>
      <rPr>
        <sz val="10"/>
        <color rgb="FF800000"/>
        <rFont val="ＭＳ Ｐ明朝"/>
        <family val="1"/>
        <charset val="128"/>
      </rPr>
      <t>大企業、および以下の①②いずれかに該当する企業は本事業の対象外となります。</t>
    </r>
    <rPh sb="2" eb="5">
      <t>ダイキギョウ</t>
    </rPh>
    <rPh sb="9" eb="11">
      <t>イカ</t>
    </rPh>
    <rPh sb="19" eb="21">
      <t>ガイトウ</t>
    </rPh>
    <rPh sb="26" eb="29">
      <t>ホンジギョウ</t>
    </rPh>
    <rPh sb="30" eb="33">
      <t>タイショウガイ</t>
    </rPh>
    <phoneticPr fontId="1"/>
  </si>
  <si>
    <t>（全研修期間31日以上の場合は必須）</t>
    <rPh sb="12" eb="14">
      <t>バアイ</t>
    </rPh>
    <rPh sb="15" eb="17">
      <t>ヒッス</t>
    </rPh>
    <phoneticPr fontId="1"/>
  </si>
  <si>
    <t>（全研修期間が30日以下の場合は問診書で代替可）</t>
    <rPh sb="10" eb="12">
      <t>イカ</t>
    </rPh>
    <rPh sb="13" eb="15">
      <t>バアイ</t>
    </rPh>
    <rPh sb="20" eb="22">
      <t>ダイタイ</t>
    </rPh>
    <rPh sb="22" eb="23">
      <t>カ</t>
    </rPh>
    <phoneticPr fontId="1"/>
  </si>
  <si>
    <t>全研修期間が31日以上の場合は健康診断書、30日以下の場合は問診書をご準備ください。</t>
    <rPh sb="0" eb="1">
      <t>ゼン</t>
    </rPh>
    <rPh sb="1" eb="3">
      <t>ケンシュウ</t>
    </rPh>
    <rPh sb="3" eb="5">
      <t>キカン</t>
    </rPh>
    <rPh sb="8" eb="9">
      <t>ニチ</t>
    </rPh>
    <rPh sb="9" eb="11">
      <t>イジョウ</t>
    </rPh>
    <rPh sb="12" eb="14">
      <t>バアイ</t>
    </rPh>
    <rPh sb="15" eb="17">
      <t>ケンコウ</t>
    </rPh>
    <rPh sb="17" eb="19">
      <t>シンダン</t>
    </rPh>
    <rPh sb="19" eb="20">
      <t>ショ</t>
    </rPh>
    <rPh sb="23" eb="24">
      <t>ニチ</t>
    </rPh>
    <rPh sb="24" eb="26">
      <t>イカ</t>
    </rPh>
    <rPh sb="27" eb="29">
      <t>バアイ</t>
    </rPh>
    <rPh sb="35" eb="37">
      <t>ジュンビ</t>
    </rPh>
    <phoneticPr fontId="1"/>
  </si>
  <si>
    <t>問診書</t>
    <phoneticPr fontId="1"/>
  </si>
  <si>
    <t>E-mail： kigyo-inquiry-az@aots.jp / Fax： 03-3888-8428</t>
    <phoneticPr fontId="1"/>
  </si>
  <si>
    <r>
      <rPr>
        <sz val="11"/>
        <color rgb="FF0000CC"/>
        <rFont val="ＭＳ Ｐ明朝"/>
        <family val="1"/>
        <charset val="128"/>
      </rPr>
      <t>ブルーのセル</t>
    </r>
    <r>
      <rPr>
        <sz val="11"/>
        <color theme="1"/>
        <rFont val="ＭＳ Ｐ明朝"/>
        <family val="1"/>
        <charset val="128"/>
      </rPr>
      <t>へご入力ください。グレーのセルは①とリンクしているので入力不要です。</t>
    </r>
    <rPh sb="8" eb="10">
      <t>ニュウリョク</t>
    </rPh>
    <rPh sb="33" eb="35">
      <t>ニュウリョク</t>
    </rPh>
    <rPh sb="35" eb="37">
      <t>フヨウ</t>
    </rPh>
    <phoneticPr fontId="1"/>
  </si>
  <si>
    <t>↓</t>
    <phoneticPr fontId="1"/>
  </si>
  <si>
    <t>● 上記に該当しない場合は、審査に進むことができ、研修申込書を提出するときに、株主名簿（出資者、出資比）または</t>
    <rPh sb="2" eb="4">
      <t>ジョウキ</t>
    </rPh>
    <rPh sb="5" eb="7">
      <t>ガイトウ</t>
    </rPh>
    <rPh sb="10" eb="12">
      <t>バアイ</t>
    </rPh>
    <rPh sb="14" eb="16">
      <t>シンサ</t>
    </rPh>
    <rPh sb="17" eb="18">
      <t>スス</t>
    </rPh>
    <rPh sb="25" eb="30">
      <t>ケンシュウモウシコミショ</t>
    </rPh>
    <rPh sb="31" eb="33">
      <t>テイシュツ</t>
    </rPh>
    <rPh sb="39" eb="41">
      <t>カブヌシ</t>
    </rPh>
    <phoneticPr fontId="1"/>
  </si>
  <si>
    <t>13W（446時間）　</t>
    <rPh sb="7" eb="9">
      <t>ジカン</t>
    </rPh>
    <phoneticPr fontId="1"/>
  </si>
  <si>
    <t xml:space="preserve">  6W（218時間）</t>
    <rPh sb="8" eb="10">
      <t>ジカン</t>
    </rPh>
    <phoneticPr fontId="1"/>
  </si>
  <si>
    <t xml:space="preserve">  9D（　60時間）</t>
    <rPh sb="8" eb="10">
      <t>ジカン</t>
    </rPh>
    <phoneticPr fontId="1"/>
  </si>
  <si>
    <t>A9D（　60時間）</t>
    <rPh sb="7" eb="9">
      <t>ジカン</t>
    </rPh>
    <phoneticPr fontId="1"/>
  </si>
  <si>
    <t>毎年度ご提出いただきます。</t>
    <phoneticPr fontId="1"/>
  </si>
  <si>
    <t>0061</t>
    <phoneticPr fontId="1"/>
  </si>
  <si>
    <r>
      <t>【注】</t>
    </r>
    <r>
      <rPr>
        <sz val="9.5"/>
        <color rgb="FFFF0000"/>
        <rFont val="ＭＳ Ｐ明朝"/>
        <family val="1"/>
        <charset val="128"/>
      </rPr>
      <t>（申込要件）</t>
    </r>
    <rPh sb="1" eb="2">
      <t>チュウ</t>
    </rPh>
    <rPh sb="4" eb="8">
      <t>モウシコミヨウケン</t>
    </rPh>
    <phoneticPr fontId="1"/>
  </si>
  <si>
    <t>1. 製造業編 Manufacturing Industry</t>
    <phoneticPr fontId="1"/>
  </si>
  <si>
    <t>2.IT編 IT Industry</t>
    <phoneticPr fontId="1"/>
  </si>
  <si>
    <t>3.建設・設備編 Construction and Equipment/Facility Installation</t>
    <phoneticPr fontId="1"/>
  </si>
  <si>
    <t>「ゲンバ単語帳」/wordbook</t>
    <phoneticPr fontId="1"/>
  </si>
  <si>
    <t>https://www.3anet.co.jp/data/4234/?detailFlg=0&amp;pNo=1</t>
    <phoneticPr fontId="1"/>
  </si>
  <si>
    <t>https://www.3anet.co.jp/data/4238/?detailFlg=0&amp;pNo=32</t>
    <phoneticPr fontId="1"/>
  </si>
  <si>
    <t>https://www.3anet.co.jp/data/4236/?detailFlg=0&amp;pNo=1</t>
    <phoneticPr fontId="1"/>
  </si>
  <si>
    <t>参考URL/information</t>
    <rPh sb="0" eb="2">
      <t>サンコウ</t>
    </rPh>
    <phoneticPr fontId="1"/>
  </si>
  <si>
    <t xml:space="preserve">3) 日本語副教材の希望/Which worksite Japanese wordbook for foreigners do you chose? </t>
    <rPh sb="3" eb="6">
      <t>ニホンゴ</t>
    </rPh>
    <rPh sb="6" eb="9">
      <t>フクキョウザイ</t>
    </rPh>
    <rPh sb="10" eb="12">
      <t>キボウ</t>
    </rPh>
    <phoneticPr fontId="1"/>
  </si>
  <si>
    <t>Please select only one from the following three types of wordbook to be used in the AOTS Japanese language training course.</t>
    <phoneticPr fontId="1"/>
  </si>
  <si>
    <r>
      <t>AOTS日本語研修で使用する副教材「ゲンバの日本語 単語帳 働く外国人のためのことば（ゲンバ単語帳)」のご希望を以下の3種から</t>
    </r>
    <r>
      <rPr>
        <u/>
        <sz val="8"/>
        <rFont val="ＭＳ Ｐ明朝"/>
        <family val="1"/>
        <charset val="128"/>
      </rPr>
      <t>ひとつだけ</t>
    </r>
    <r>
      <rPr>
        <sz val="8"/>
        <rFont val="ＭＳ Ｐ明朝"/>
        <family val="1"/>
        <charset val="128"/>
      </rPr>
      <t>ご選択ください。</t>
    </r>
    <rPh sb="4" eb="7">
      <t>ニホンゴ</t>
    </rPh>
    <rPh sb="7" eb="9">
      <t>ケンシュウ</t>
    </rPh>
    <rPh sb="10" eb="12">
      <t>シヨウ</t>
    </rPh>
    <rPh sb="14" eb="15">
      <t>フク</t>
    </rPh>
    <rPh sb="15" eb="17">
      <t>キョウザイ</t>
    </rPh>
    <rPh sb="22" eb="25">
      <t>ニホンゴ</t>
    </rPh>
    <rPh sb="26" eb="29">
      <t>タンゴチョウ</t>
    </rPh>
    <rPh sb="30" eb="31">
      <t>ハタラ</t>
    </rPh>
    <rPh sb="32" eb="34">
      <t>ガイコク</t>
    </rPh>
    <rPh sb="34" eb="35">
      <t>ジン</t>
    </rPh>
    <rPh sb="46" eb="49">
      <t>タンゴチョウ</t>
    </rPh>
    <rPh sb="53" eb="55">
      <t>キボウ</t>
    </rPh>
    <rPh sb="56" eb="58">
      <t>イカ</t>
    </rPh>
    <rPh sb="60" eb="61">
      <t>シュ</t>
    </rPh>
    <rPh sb="69" eb="71">
      <t>センタク</t>
    </rPh>
    <phoneticPr fontId="1"/>
  </si>
  <si>
    <t>■J13W（13週間コース）</t>
    <phoneticPr fontId="1"/>
  </si>
  <si>
    <t>（木）</t>
    <rPh sb="1" eb="2">
      <t>キ</t>
    </rPh>
    <phoneticPr fontId="1"/>
  </si>
  <si>
    <t>□TKC</t>
    <phoneticPr fontId="1"/>
  </si>
  <si>
    <t>：東京研修センター</t>
    <phoneticPr fontId="1"/>
  </si>
  <si>
    <t>□KKC</t>
    <phoneticPr fontId="1"/>
  </si>
  <si>
    <t>：関西研修センター</t>
    <phoneticPr fontId="1"/>
  </si>
  <si>
    <t>■J6W（6週間コース）</t>
    <phoneticPr fontId="1"/>
  </si>
  <si>
    <t>■A9Dおよび9D（9日間コース）</t>
    <phoneticPr fontId="1"/>
  </si>
  <si>
    <t>（月）</t>
    <rPh sb="1" eb="2">
      <t>ゲツ</t>
    </rPh>
    <phoneticPr fontId="1"/>
  </si>
  <si>
    <t>□</t>
    <phoneticPr fontId="1"/>
  </si>
  <si>
    <t>本開設予定表は、当協会の現時点での事業計画に基づき作成しております。今後の状況等により変更される場合があります。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</si>
  <si>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一般研修期間には、新型コロナウイルス感染症に関する水際対策に伴う待機期間（7日間）を含みます。</t>
    <rPh sb="0" eb="2">
      <t>イッパン</t>
    </rPh>
    <rPh sb="2" eb="4">
      <t>ケンシュウ</t>
    </rPh>
    <rPh sb="4" eb="6">
      <t>キカン</t>
    </rPh>
    <rPh sb="30" eb="31">
      <t>トモナ</t>
    </rPh>
    <rPh sb="32" eb="36">
      <t>タイキキカン</t>
    </rPh>
    <rPh sb="38" eb="40">
      <t>ニチカン</t>
    </rPh>
    <rPh sb="42" eb="43">
      <t>フク</t>
    </rPh>
    <phoneticPr fontId="1"/>
  </si>
  <si>
    <t>待機期間中は、研修センターにおいて個室に滞在いただき、オンラインによる研修を一部実施します。</t>
    <rPh sb="0" eb="5">
      <t>タイキキカンチュウ</t>
    </rPh>
    <rPh sb="7" eb="9">
      <t>ケンシュウ</t>
    </rPh>
    <rPh sb="17" eb="19">
      <t>コシツ</t>
    </rPh>
    <rPh sb="20" eb="22">
      <t>タイザイ</t>
    </rPh>
    <rPh sb="35" eb="37">
      <t>ケンシュウ</t>
    </rPh>
    <rPh sb="38" eb="40">
      <t>イチブ</t>
    </rPh>
    <rPh sb="40" eb="42">
      <t>ジッシ</t>
    </rPh>
    <phoneticPr fontId="1"/>
  </si>
  <si>
    <t>※</t>
    <phoneticPr fontId="1"/>
  </si>
  <si>
    <t>水際対策による待機期間の変動により、終了日が前後することがあります。</t>
    <rPh sb="0" eb="4">
      <t>ミズギワタイサク</t>
    </rPh>
    <rPh sb="7" eb="11">
      <t>タイキキカン</t>
    </rPh>
    <rPh sb="12" eb="14">
      <t>ヘンドウ</t>
    </rPh>
    <rPh sb="18" eb="21">
      <t>シュウリョウビ</t>
    </rPh>
    <rPh sb="22" eb="24">
      <t>ゼンゴ</t>
    </rPh>
    <phoneticPr fontId="1"/>
  </si>
  <si>
    <t>受入企業と派遣企業でご相談の上、研修計画を立案し、ご入力ください。</t>
    <rPh sb="0" eb="2">
      <t>ウケイレ</t>
    </rPh>
    <rPh sb="2" eb="4">
      <t>キギョウ</t>
    </rPh>
    <rPh sb="5" eb="7">
      <t>ハケン</t>
    </rPh>
    <rPh sb="7" eb="9">
      <t>キギョウ</t>
    </rPh>
    <rPh sb="11" eb="13">
      <t>ソウダン</t>
    </rPh>
    <rPh sb="14" eb="15">
      <t>ウエ</t>
    </rPh>
    <rPh sb="16" eb="18">
      <t>ケンシュウ</t>
    </rPh>
    <rPh sb="18" eb="20">
      <t>ケイカク</t>
    </rPh>
    <rPh sb="21" eb="23">
      <t>リツアン</t>
    </rPh>
    <rPh sb="26" eb="28">
      <t>ニュウリョク</t>
    </rPh>
    <phoneticPr fontId="1"/>
  </si>
  <si>
    <t>令和3年度から「低炭素技術を輸出するための人材育成支援事業」に申込むことができる企業の要件は以下のように変わりました。</t>
    <phoneticPr fontId="1"/>
  </si>
  <si>
    <t>令和3年度から「低炭素技術を輸出するための人材育成支援事業」に申込むことができる企業の要件が以下のように変わりました。</t>
    <phoneticPr fontId="1"/>
  </si>
  <si>
    <t>（生産プロセス省エネ化に係る人材育成事業）</t>
    <phoneticPr fontId="1"/>
  </si>
  <si>
    <t>中小企業基本法に規定する中小企業</t>
    <phoneticPr fontId="1"/>
  </si>
  <si>
    <r>
      <t>中小企業＝中小企業基本法に規定する企業</t>
    </r>
    <r>
      <rPr>
        <sz val="10"/>
        <color rgb="FFFF0000"/>
        <rFont val="ＭＳ Ｐ明朝"/>
        <family val="1"/>
        <charset val="128"/>
      </rPr>
      <t>　（補助率＝2/3）</t>
    </r>
    <phoneticPr fontId="1"/>
  </si>
  <si>
    <t>（中小企業には該当しないが）資本金10億円未満の企業（以下、中堅企業という）</t>
    <phoneticPr fontId="1"/>
  </si>
  <si>
    <r>
      <t>中堅企業＝資本金10億円未満の企業</t>
    </r>
    <r>
      <rPr>
        <sz val="10"/>
        <color rgb="FFFF0000"/>
        <rFont val="ＭＳ Ｐ明朝"/>
        <family val="1"/>
        <charset val="128"/>
      </rPr>
      <t>　（補助率＝1/2）</t>
    </r>
    <phoneticPr fontId="1"/>
  </si>
  <si>
    <t>【注】に記載の「申込要件」但し書き①②のいずれかに該当する企業は国庫補助事業の人材育成対象外となります。
つきましては、上記①②のいずれにも該当しない旨、本紙にて申告いただくとともに、必要な書類をご提出願います。</t>
    <rPh sb="4" eb="6">
      <t>キサイ</t>
    </rPh>
    <rPh sb="60" eb="62">
      <t>ジョウキ</t>
    </rPh>
    <rPh sb="77" eb="78">
      <t>ホン</t>
    </rPh>
    <phoneticPr fontId="1"/>
  </si>
  <si>
    <t>　（中小企業・中堅企業以外の企業、及び以下①②のいずれかに該当する企業は本事業の対象外となります。</t>
    <rPh sb="2" eb="6">
      <t>チュウショウキギョウ</t>
    </rPh>
    <rPh sb="7" eb="11">
      <t>チュウケンキギョウ</t>
    </rPh>
    <rPh sb="11" eb="13">
      <t>イガイ</t>
    </rPh>
    <rPh sb="14" eb="16">
      <t>キギョウ</t>
    </rPh>
    <rPh sb="17" eb="18">
      <t>オヨ</t>
    </rPh>
    <rPh sb="36" eb="39">
      <t>ホンジギョウ</t>
    </rPh>
    <phoneticPr fontId="1"/>
  </si>
  <si>
    <t>　　中小企業の補助率は2/3、中堅企業の補助率は1/2です。）</t>
    <rPh sb="2" eb="6">
      <t>チュウショウキギョウ</t>
    </rPh>
    <rPh sb="7" eb="10">
      <t>ホジョリツ</t>
    </rPh>
    <rPh sb="15" eb="19">
      <t>チュウケンキギョウ</t>
    </rPh>
    <phoneticPr fontId="1"/>
  </si>
  <si>
    <t>TKC</t>
    <phoneticPr fontId="1"/>
  </si>
  <si>
    <t>（火）</t>
    <rPh sb="1" eb="2">
      <t>ヒ</t>
    </rPh>
    <phoneticPr fontId="1"/>
  </si>
  <si>
    <t>TKC</t>
    <phoneticPr fontId="1"/>
  </si>
  <si>
    <t>（木）</t>
    <rPh sb="1" eb="2">
      <t>モク</t>
    </rPh>
    <phoneticPr fontId="1"/>
  </si>
  <si>
    <t>金</t>
    <rPh sb="0" eb="1">
      <t>キン</t>
    </rPh>
    <phoneticPr fontId="1"/>
  </si>
  <si>
    <t>TKC</t>
    <phoneticPr fontId="1"/>
  </si>
  <si>
    <t>ユーティリティ設備</t>
    <rPh sb="7" eb="9">
      <t>セツビ</t>
    </rPh>
    <phoneticPr fontId="1"/>
  </si>
  <si>
    <t>Yes</t>
    <phoneticPr fontId="1"/>
  </si>
  <si>
    <t>No</t>
    <phoneticPr fontId="1"/>
  </si>
  <si>
    <t>高効率空調 （電気式パッケージエアコン）</t>
    <phoneticPr fontId="1"/>
  </si>
  <si>
    <t>高効率空調 （ガスヒートポンプエアコン）</t>
    <phoneticPr fontId="1"/>
  </si>
  <si>
    <t>高効率空調 （チリングユニット）</t>
    <phoneticPr fontId="1"/>
  </si>
  <si>
    <t>省エネ機器 種別</t>
    <rPh sb="0" eb="1">
      <t>ショウ</t>
    </rPh>
    <rPh sb="3" eb="5">
      <t>キキ</t>
    </rPh>
    <rPh sb="6" eb="8">
      <t>シュベツ</t>
    </rPh>
    <phoneticPr fontId="1"/>
  </si>
  <si>
    <t>高効率空調 (吸収式冷凍機)</t>
    <phoneticPr fontId="1"/>
  </si>
  <si>
    <t>高効率空調 (ターボ冷凍機)</t>
    <phoneticPr fontId="1"/>
  </si>
  <si>
    <t>業務用給湯器　(ヒートポンプ給湯器)</t>
    <phoneticPr fontId="1"/>
  </si>
  <si>
    <t>業務用給湯器 (潜熱回収型給湯器)</t>
    <phoneticPr fontId="1"/>
  </si>
  <si>
    <t>高性能ボイラ</t>
    <phoneticPr fontId="1"/>
  </si>
  <si>
    <t>変圧器</t>
    <rPh sb="0" eb="3">
      <t>ヘンアツキ</t>
    </rPh>
    <phoneticPr fontId="1"/>
  </si>
  <si>
    <t>冷凍冷蔵設備 (冷凍冷蔵庫)</t>
    <phoneticPr fontId="1"/>
  </si>
  <si>
    <t>冷凍冷蔵設備 (冷凍機内蔵形ショーケース)</t>
    <phoneticPr fontId="1"/>
  </si>
  <si>
    <t>冷凍冷蔵設備 (コンデンシングユニット)</t>
    <phoneticPr fontId="1"/>
  </si>
  <si>
    <t>冷凍冷蔵設備 (冷凍冷蔵ユニット)</t>
    <phoneticPr fontId="1"/>
  </si>
  <si>
    <t>産業用モーター</t>
    <rPh sb="0" eb="3">
      <t>サンギョウヨウ</t>
    </rPh>
    <phoneticPr fontId="1"/>
  </si>
  <si>
    <t>調光制御設備</t>
    <rPh sb="0" eb="2">
      <t>チョウコウ</t>
    </rPh>
    <rPh sb="2" eb="4">
      <t>セイギョ</t>
    </rPh>
    <rPh sb="4" eb="6">
      <t>セツビ</t>
    </rPh>
    <phoneticPr fontId="1"/>
  </si>
  <si>
    <t>生産設備</t>
    <rPh sb="0" eb="2">
      <t>セイサン</t>
    </rPh>
    <rPh sb="2" eb="4">
      <t>セツビ</t>
    </rPh>
    <phoneticPr fontId="1"/>
  </si>
  <si>
    <t>工作機械 (旋盤（ターニングセンタ含む）)</t>
    <phoneticPr fontId="1"/>
  </si>
  <si>
    <t>工作機械 (マシニングセンタ)</t>
    <phoneticPr fontId="1"/>
  </si>
  <si>
    <t>工作機械 (フライス盤)</t>
    <phoneticPr fontId="1"/>
  </si>
  <si>
    <t>工作機械 (レーザ加工機)</t>
    <phoneticPr fontId="1"/>
  </si>
  <si>
    <t>工作機械 (研削盤)</t>
    <phoneticPr fontId="1"/>
  </si>
  <si>
    <t>プラスチック加工機械</t>
    <phoneticPr fontId="1"/>
  </si>
  <si>
    <t>プレス機械</t>
    <rPh sb="3" eb="5">
      <t>キカイ</t>
    </rPh>
    <phoneticPr fontId="1"/>
  </si>
  <si>
    <t>印刷機械</t>
    <rPh sb="0" eb="2">
      <t>インサツ</t>
    </rPh>
    <rPh sb="2" eb="4">
      <t>キカイ</t>
    </rPh>
    <phoneticPr fontId="1"/>
  </si>
  <si>
    <t>ダイカストマシン</t>
    <phoneticPr fontId="1"/>
  </si>
  <si>
    <t>製品名</t>
    <rPh sb="0" eb="3">
      <t>セイヒンメイ</t>
    </rPh>
    <phoneticPr fontId="1"/>
  </si>
  <si>
    <t>【注】（申込要件）</t>
    <rPh sb="1" eb="2">
      <t>チュウ</t>
    </rPh>
    <rPh sb="4" eb="8">
      <t>モウシコミヨウケン</t>
    </rPh>
    <phoneticPr fontId="1"/>
  </si>
  <si>
    <t>中堅企業＝資本金10億円未満の企業　（補助率＝1/2）</t>
    <phoneticPr fontId="1"/>
  </si>
  <si>
    <t>中小企業＝中小企業基本法に規定する企業　（補助率＝2/3）</t>
    <phoneticPr fontId="1"/>
  </si>
  <si>
    <t>　 日本語学習履歴/Experience of Japanese language study:</t>
    <rPh sb="2" eb="5">
      <t>ニホンゴ</t>
    </rPh>
    <rPh sb="5" eb="7">
      <t>ガクシュウ</t>
    </rPh>
    <rPh sb="7" eb="9">
      <t>リレキ</t>
    </rPh>
    <phoneticPr fontId="1"/>
  </si>
  <si>
    <t>7. 一般研修コースへ申込の場合のみ記入ください。　Only for those who is applying for General orientation course.</t>
    <rPh sb="3" eb="5">
      <t>イッパン</t>
    </rPh>
    <rPh sb="5" eb="7">
      <t>ケンシュウ</t>
    </rPh>
    <rPh sb="11" eb="13">
      <t>モウシコミ</t>
    </rPh>
    <rPh sb="14" eb="16">
      <t>バアイ</t>
    </rPh>
    <rPh sb="18" eb="20">
      <t>キニュウ</t>
    </rPh>
    <phoneticPr fontId="1"/>
  </si>
  <si>
    <t>設備種別</t>
    <rPh sb="0" eb="2">
      <t>セツビ</t>
    </rPh>
    <rPh sb="2" eb="4">
      <t>シュベツ</t>
    </rPh>
    <phoneticPr fontId="1"/>
  </si>
  <si>
    <t>メーカー</t>
    <phoneticPr fontId="1"/>
  </si>
  <si>
    <t>型番号</t>
    <rPh sb="0" eb="1">
      <t>カタ</t>
    </rPh>
    <rPh sb="1" eb="3">
      <t>バンゴウ</t>
    </rPh>
    <phoneticPr fontId="1"/>
  </si>
  <si>
    <t>省エネ機器等の導入・メンテナンスに係る人材育成事業　　
（ⅰ）省エネ機器等の導入やメンテナンス</t>
    <phoneticPr fontId="1"/>
  </si>
  <si>
    <t>（省エネ機器等の導入・メンテナンスに係る人材育成事業）</t>
    <phoneticPr fontId="1"/>
  </si>
  <si>
    <t>出版印刷</t>
    <rPh sb="0" eb="2">
      <t>シュッパン</t>
    </rPh>
    <rPh sb="2" eb="4">
      <t>インサツ</t>
    </rPh>
    <phoneticPr fontId="1"/>
  </si>
  <si>
    <t>金属</t>
    <rPh sb="0" eb="2">
      <t>キンゾク</t>
    </rPh>
    <phoneticPr fontId="1"/>
  </si>
  <si>
    <t>木材</t>
    <rPh sb="0" eb="2">
      <t>モクザイ</t>
    </rPh>
    <phoneticPr fontId="1"/>
  </si>
  <si>
    <t>通信機器</t>
    <rPh sb="0" eb="2">
      <t>ツウシン</t>
    </rPh>
    <rPh sb="2" eb="4">
      <t>キキ</t>
    </rPh>
    <phoneticPr fontId="1"/>
  </si>
  <si>
    <t>非鉄金属</t>
    <rPh sb="0" eb="2">
      <t>ヒテツ</t>
    </rPh>
    <rPh sb="2" eb="4">
      <t>キンゾク</t>
    </rPh>
    <phoneticPr fontId="1"/>
  </si>
  <si>
    <t>繊維</t>
    <rPh sb="0" eb="2">
      <t>センイ</t>
    </rPh>
    <phoneticPr fontId="1"/>
  </si>
  <si>
    <t>その他電器</t>
    <rPh sb="2" eb="3">
      <t>タ</t>
    </rPh>
    <rPh sb="3" eb="5">
      <t>デンキ</t>
    </rPh>
    <phoneticPr fontId="1"/>
  </si>
  <si>
    <t>鉄鋼</t>
    <rPh sb="0" eb="2">
      <t>テッコウ</t>
    </rPh>
    <phoneticPr fontId="1"/>
  </si>
  <si>
    <t>食品</t>
    <rPh sb="0" eb="2">
      <t>ショクヒン</t>
    </rPh>
    <phoneticPr fontId="1"/>
  </si>
  <si>
    <t>石油石炭</t>
    <rPh sb="0" eb="2">
      <t>セキユ</t>
    </rPh>
    <rPh sb="2" eb="4">
      <t>セキタン</t>
    </rPh>
    <phoneticPr fontId="1"/>
  </si>
  <si>
    <t>その他製造</t>
    <rPh sb="2" eb="3">
      <t>タ</t>
    </rPh>
    <rPh sb="3" eb="5">
      <t>セイゾウ</t>
    </rPh>
    <phoneticPr fontId="1"/>
  </si>
  <si>
    <t>農業機械</t>
    <rPh sb="0" eb="2">
      <t>ノウギョウ</t>
    </rPh>
    <rPh sb="2" eb="4">
      <t>キカイ</t>
    </rPh>
    <phoneticPr fontId="1"/>
  </si>
  <si>
    <t>化学</t>
    <rPh sb="0" eb="2">
      <t>カガク</t>
    </rPh>
    <phoneticPr fontId="1"/>
  </si>
  <si>
    <t>農林水産</t>
    <rPh sb="0" eb="2">
      <t>ノウリン</t>
    </rPh>
    <rPh sb="2" eb="4">
      <t>スイサン</t>
    </rPh>
    <phoneticPr fontId="1"/>
  </si>
  <si>
    <t>その他機械</t>
    <rPh sb="2" eb="3">
      <t>タ</t>
    </rPh>
    <rPh sb="3" eb="5">
      <t>キカイ</t>
    </rPh>
    <phoneticPr fontId="1"/>
  </si>
  <si>
    <t>紙パルプ</t>
    <rPh sb="0" eb="1">
      <t>カミ</t>
    </rPh>
    <phoneticPr fontId="1"/>
  </si>
  <si>
    <t>鉱業</t>
    <rPh sb="0" eb="2">
      <t>コウギョウ</t>
    </rPh>
    <phoneticPr fontId="1"/>
  </si>
  <si>
    <t>窯業</t>
    <rPh sb="0" eb="2">
      <t>ヨウギョウ</t>
    </rPh>
    <phoneticPr fontId="1"/>
  </si>
  <si>
    <t>建設業</t>
    <rPh sb="0" eb="2">
      <t>ケンセツ</t>
    </rPh>
    <rPh sb="2" eb="3">
      <t>ギョウ</t>
    </rPh>
    <phoneticPr fontId="1"/>
  </si>
  <si>
    <t>船舶</t>
    <rPh sb="0" eb="2">
      <t>センパク</t>
    </rPh>
    <phoneticPr fontId="1"/>
  </si>
  <si>
    <t>皮革</t>
    <rPh sb="0" eb="2">
      <t>ヒカク</t>
    </rPh>
    <phoneticPr fontId="1"/>
  </si>
  <si>
    <t>車輌</t>
    <rPh sb="0" eb="2">
      <t>シャリョウ</t>
    </rPh>
    <phoneticPr fontId="1"/>
  </si>
  <si>
    <t>ゴム</t>
    <phoneticPr fontId="1"/>
  </si>
  <si>
    <t>5）</t>
    <phoneticPr fontId="1"/>
  </si>
  <si>
    <t>②</t>
    <phoneticPr fontId="1"/>
  </si>
  <si>
    <t>⑥</t>
    <phoneticPr fontId="1"/>
  </si>
  <si>
    <t>⑧</t>
    <phoneticPr fontId="1"/>
  </si>
  <si>
    <r>
      <t>お申込に際しましては、</t>
    </r>
    <r>
      <rPr>
        <b/>
        <u/>
        <sz val="11"/>
        <color theme="1"/>
        <rFont val="ＭＳ Ｐ明朝"/>
        <family val="1"/>
        <charset val="128"/>
      </rPr>
      <t>「①研修申込書 [概要]」、「②低炭素技術説明書」</t>
    </r>
    <r>
      <rPr>
        <sz val="11"/>
        <color theme="1"/>
        <rFont val="ＭＳ Ｐ明朝"/>
        <family val="1"/>
        <charset val="128"/>
      </rPr>
      <t>へ必要事項をご入力の上、AOTSまでご送信ください。</t>
    </r>
    <rPh sb="1" eb="3">
      <t>モウシコミ</t>
    </rPh>
    <rPh sb="4" eb="5">
      <t>サイ</t>
    </rPh>
    <rPh sb="13" eb="15">
      <t>ケンシュウ</t>
    </rPh>
    <rPh sb="15" eb="17">
      <t>モウシコミ</t>
    </rPh>
    <rPh sb="17" eb="18">
      <t>ショ</t>
    </rPh>
    <rPh sb="20" eb="22">
      <t>ガイヨウ</t>
    </rPh>
    <rPh sb="37" eb="39">
      <t>ヒツヨウ</t>
    </rPh>
    <rPh sb="39" eb="41">
      <t>ジコウ</t>
    </rPh>
    <rPh sb="43" eb="45">
      <t>ニュウリョク</t>
    </rPh>
    <rPh sb="46" eb="47">
      <t>ウエ</t>
    </rPh>
    <rPh sb="55" eb="57">
      <t>ソウシン</t>
    </rPh>
    <phoneticPr fontId="1"/>
  </si>
  <si>
    <t>お申込案件がお申込要件に合致している場合は、審査委員会に諮問します。AOTSからその旨をご案内いたしますので、次のステップ以降で、③～⑧の書類をご準備ください。</t>
    <rPh sb="1" eb="3">
      <t>モウシコミ</t>
    </rPh>
    <rPh sb="3" eb="4">
      <t>アン</t>
    </rPh>
    <rPh sb="4" eb="5">
      <t>ケン</t>
    </rPh>
    <rPh sb="7" eb="9">
      <t>モウシコミ</t>
    </rPh>
    <rPh sb="9" eb="11">
      <t>ヨウケン</t>
    </rPh>
    <rPh sb="12" eb="14">
      <t>ガッチ</t>
    </rPh>
    <rPh sb="18" eb="20">
      <t>バアイ</t>
    </rPh>
    <rPh sb="22" eb="24">
      <t>シンサ</t>
    </rPh>
    <rPh sb="24" eb="26">
      <t>イイン</t>
    </rPh>
    <rPh sb="26" eb="27">
      <t>カイ</t>
    </rPh>
    <rPh sb="28" eb="30">
      <t>シモン</t>
    </rPh>
    <rPh sb="42" eb="43">
      <t>ムネ</t>
    </rPh>
    <rPh sb="45" eb="47">
      <t>アンナイ</t>
    </rPh>
    <rPh sb="55" eb="56">
      <t>ツギ</t>
    </rPh>
    <rPh sb="61" eb="63">
      <t>イコウ</t>
    </rPh>
    <rPh sb="69" eb="71">
      <t>ショルイ</t>
    </rPh>
    <rPh sb="73" eb="75">
      <t>ジュンビ</t>
    </rPh>
    <phoneticPr fontId="1"/>
  </si>
  <si>
    <t>低炭素技術説明書　（ⅱ）ロボット、ファクトリーオートメーション(工場のスマート化)の導入やメンテナンス</t>
    <rPh sb="0" eb="3">
      <t>テイタンソ</t>
    </rPh>
    <rPh sb="3" eb="5">
      <t>ギジュツ</t>
    </rPh>
    <rPh sb="5" eb="7">
      <t>セツメイ</t>
    </rPh>
    <rPh sb="7" eb="8">
      <t>ショ</t>
    </rPh>
    <phoneticPr fontId="1"/>
  </si>
  <si>
    <t>低炭素技術説明書　（ⅰ）省エネ機器等の導入やメンテナンス</t>
    <rPh sb="0" eb="3">
      <t>テイタンソ</t>
    </rPh>
    <rPh sb="3" eb="5">
      <t>ギジュツ</t>
    </rPh>
    <rPh sb="5" eb="7">
      <t>セツメイ</t>
    </rPh>
    <rPh sb="7" eb="8">
      <t>ショ</t>
    </rPh>
    <phoneticPr fontId="1"/>
  </si>
  <si>
    <t>⑤研修生個人記録並びに研修契約に関する申告書</t>
    <rPh sb="1" eb="3">
      <t>ケンシュウ</t>
    </rPh>
    <rPh sb="3" eb="4">
      <t>セイ</t>
    </rPh>
    <rPh sb="4" eb="6">
      <t>コジン</t>
    </rPh>
    <rPh sb="6" eb="8">
      <t>キロク</t>
    </rPh>
    <rPh sb="8" eb="9">
      <t>ナラ</t>
    </rPh>
    <rPh sb="11" eb="13">
      <t>ケンシュウ</t>
    </rPh>
    <rPh sb="13" eb="15">
      <t>ケイヤク</t>
    </rPh>
    <rPh sb="16" eb="17">
      <t>カン</t>
    </rPh>
    <rPh sb="19" eb="22">
      <t>シンコクショ</t>
    </rPh>
    <phoneticPr fontId="1"/>
  </si>
  <si>
    <t>④研修計画書</t>
    <rPh sb="1" eb="3">
      <t>ケンシュウ</t>
    </rPh>
    <rPh sb="3" eb="6">
      <t>ケイカクショ</t>
    </rPh>
    <phoneticPr fontId="1"/>
  </si>
  <si>
    <r>
      <t>③ 研修申込書</t>
    </r>
    <r>
      <rPr>
        <b/>
        <u/>
        <sz val="10"/>
        <color rgb="FFFF0000"/>
        <rFont val="ＭＳ Ｐ明朝"/>
        <family val="1"/>
        <charset val="128"/>
      </rPr>
      <t xml:space="preserve"> </t>
    </r>
    <r>
      <rPr>
        <b/>
        <u/>
        <sz val="10"/>
        <color rgb="FF002060"/>
        <rFont val="ＭＳ Ｐ明朝"/>
        <family val="1"/>
        <charset val="128"/>
      </rPr>
      <t>／申告書</t>
    </r>
    <rPh sb="2" eb="4">
      <t>ケンシュウ</t>
    </rPh>
    <rPh sb="4" eb="6">
      <t>モウシコミ</t>
    </rPh>
    <rPh sb="6" eb="7">
      <t>ショ</t>
    </rPh>
    <phoneticPr fontId="1"/>
  </si>
  <si>
    <t>⑥-1 健康診断書/⑥-2問診書</t>
    <phoneticPr fontId="1"/>
  </si>
  <si>
    <t>⑦ 海外旅行保険承諾書</t>
    <rPh sb="2" eb="4">
      <t>カイガイ</t>
    </rPh>
    <rPh sb="4" eb="6">
      <t>リョコウ</t>
    </rPh>
    <rPh sb="6" eb="8">
      <t>ホケン</t>
    </rPh>
    <rPh sb="8" eb="10">
      <t>ショウダク</t>
    </rPh>
    <rPh sb="10" eb="11">
      <t>ショ</t>
    </rPh>
    <phoneticPr fontId="1"/>
  </si>
  <si>
    <t>⑧ 研修生個人情報取り扱い同意書</t>
    <rPh sb="2" eb="4">
      <t>ケンシュウ</t>
    </rPh>
    <rPh sb="4" eb="5">
      <t>セイ</t>
    </rPh>
    <rPh sb="5" eb="7">
      <t>コジン</t>
    </rPh>
    <rPh sb="7" eb="9">
      <t>ジョウホウ</t>
    </rPh>
    <rPh sb="9" eb="10">
      <t>ト</t>
    </rPh>
    <rPh sb="11" eb="12">
      <t>アツカ</t>
    </rPh>
    <rPh sb="13" eb="15">
      <t>ドウイ</t>
    </rPh>
    <rPh sb="15" eb="16">
      <t>ショ</t>
    </rPh>
    <phoneticPr fontId="1"/>
  </si>
  <si>
    <t>（省エネ機器等の導入・メンテナンスに係る人材育成事業）</t>
    <phoneticPr fontId="1"/>
  </si>
  <si>
    <t>3. 申込内容</t>
    <rPh sb="3" eb="5">
      <t>モウシコミ</t>
    </rPh>
    <rPh sb="5" eb="7">
      <t>ナイヨウ</t>
    </rPh>
    <phoneticPr fontId="1"/>
  </si>
  <si>
    <t>1）</t>
    <phoneticPr fontId="1"/>
  </si>
  <si>
    <t>分野</t>
    <rPh sb="0" eb="2">
      <t>ブンヤ</t>
    </rPh>
    <phoneticPr fontId="1"/>
  </si>
  <si>
    <t>6）</t>
    <phoneticPr fontId="1"/>
  </si>
  <si>
    <t>ⅰ　省エネ機器等の導入やメンテナンス</t>
    <phoneticPr fontId="1"/>
  </si>
  <si>
    <t>ⅱ. ロボット、ファクトリーオートメーション(工場のスマート化)の導入やメンテナンス</t>
    <phoneticPr fontId="1"/>
  </si>
  <si>
    <t>2) 研修目的</t>
    <rPh sb="3" eb="5">
      <t>ケンシュウ</t>
    </rPh>
    <rPh sb="5" eb="7">
      <t>モクテキ</t>
    </rPh>
    <phoneticPr fontId="1"/>
  </si>
  <si>
    <t>1) 現状の問題・課題</t>
    <rPh sb="3" eb="5">
      <t>ゲンジョウ</t>
    </rPh>
    <rPh sb="6" eb="8">
      <t>モンダイ</t>
    </rPh>
    <rPh sb="9" eb="11">
      <t>カダイ</t>
    </rPh>
    <phoneticPr fontId="1"/>
  </si>
  <si>
    <t>3) 研修内容</t>
    <rPh sb="3" eb="5">
      <t>ケンシュウ</t>
    </rPh>
    <rPh sb="5" eb="7">
      <t>ナイヨウ</t>
    </rPh>
    <phoneticPr fontId="1"/>
  </si>
  <si>
    <t>4) 研修対象の省エネルギー機器</t>
    <rPh sb="3" eb="5">
      <t>ケンシュウ</t>
    </rPh>
    <rPh sb="5" eb="7">
      <t>タイショウ</t>
    </rPh>
    <rPh sb="8" eb="9">
      <t>ショウ</t>
    </rPh>
    <rPh sb="14" eb="16">
      <t>キキ</t>
    </rPh>
    <phoneticPr fontId="1"/>
  </si>
  <si>
    <t>３.　補足情報</t>
    <rPh sb="3" eb="5">
      <t>ホソク</t>
    </rPh>
    <rPh sb="5" eb="7">
      <t>ジョウホウ</t>
    </rPh>
    <phoneticPr fontId="1"/>
  </si>
  <si>
    <t>2.　申請の背景・研修内容</t>
    <rPh sb="3" eb="5">
      <t>シンセイ</t>
    </rPh>
    <rPh sb="6" eb="8">
      <t>ハイケイ</t>
    </rPh>
    <rPh sb="9" eb="11">
      <t>ケンシュウ</t>
    </rPh>
    <rPh sb="11" eb="13">
      <t>ナイヨウ</t>
    </rPh>
    <phoneticPr fontId="1"/>
  </si>
  <si>
    <t>省エネ機器等の導入・メンテナンスに係る人材育成事業　　
（ⅱ）ロボット、ファクトリーオートメーション(工場のスマート化)の導入やメンテナンス</t>
    <phoneticPr fontId="1"/>
  </si>
  <si>
    <t>5) 期待される研修成果</t>
    <rPh sb="3" eb="5">
      <t>キタイ</t>
    </rPh>
    <rPh sb="8" eb="10">
      <t>ケンシュウ</t>
    </rPh>
    <rPh sb="10" eb="12">
      <t>セイカ</t>
    </rPh>
    <phoneticPr fontId="1"/>
  </si>
  <si>
    <t>　①先進的省エネルギー投資促進支援事業費補助金「指定設備導入事業」の補助対象設備である。</t>
    <phoneticPr fontId="1"/>
  </si>
  <si>
    <t>　②製品情報</t>
    <rPh sb="2" eb="4">
      <t>セイヒン</t>
    </rPh>
    <rPh sb="4" eb="6">
      <t>ジョウホウ</t>
    </rPh>
    <phoneticPr fontId="1"/>
  </si>
  <si>
    <t>　③機器概要</t>
    <rPh sb="2" eb="4">
      <t>キキ</t>
    </rPh>
    <rPh sb="4" eb="6">
      <t>ガイヨウ</t>
    </rPh>
    <phoneticPr fontId="1"/>
  </si>
  <si>
    <t>低炭素技術説明書</t>
    <rPh sb="0" eb="8">
      <t>テイタンソギジュツセツメイショ</t>
    </rPh>
    <phoneticPr fontId="1"/>
  </si>
  <si>
    <t>研修生個人記録並びに研修契約に関する申告書</t>
    <phoneticPr fontId="1"/>
  </si>
  <si>
    <t>8）</t>
    <phoneticPr fontId="1"/>
  </si>
  <si>
    <t xml:space="preserve">１）一般研修に参加せず実地件のみの場合は「不参加」をチェックください。 </t>
    <rPh sb="2" eb="4">
      <t>イッパン</t>
    </rPh>
    <rPh sb="4" eb="6">
      <t>ケンシュウ</t>
    </rPh>
    <rPh sb="7" eb="9">
      <t>サンカ</t>
    </rPh>
    <rPh sb="11" eb="13">
      <t>ジッチ</t>
    </rPh>
    <rPh sb="13" eb="14">
      <t>ケン</t>
    </rPh>
    <rPh sb="17" eb="19">
      <t>バアイ</t>
    </rPh>
    <rPh sb="21" eb="24">
      <t>フサンカ</t>
    </rPh>
    <phoneticPr fontId="1"/>
  </si>
  <si>
    <t xml:space="preserve">3）一般研修 開始日 </t>
    <rPh sb="2" eb="4">
      <t>イッパン</t>
    </rPh>
    <rPh sb="4" eb="6">
      <t>ケンシュウ</t>
    </rPh>
    <rPh sb="7" eb="10">
      <t>カイシビ</t>
    </rPh>
    <phoneticPr fontId="1"/>
  </si>
  <si>
    <t>3）受入経緯</t>
    <rPh sb="2" eb="4">
      <t>ウケイレ</t>
    </rPh>
    <rPh sb="4" eb="6">
      <t>ケイイ</t>
    </rPh>
    <phoneticPr fontId="1"/>
  </si>
  <si>
    <t>3）研修業種</t>
    <rPh sb="2" eb="4">
      <t>ケンシュウ</t>
    </rPh>
    <rPh sb="4" eb="6">
      <t>ギョウシュ</t>
    </rPh>
    <phoneticPr fontId="1"/>
  </si>
  <si>
    <t>4）実地研修期間中のオンライン研修実施有無を選択してください</t>
    <rPh sb="17" eb="19">
      <t>ジッシ</t>
    </rPh>
    <rPh sb="19" eb="21">
      <t>ウム</t>
    </rPh>
    <rPh sb="22" eb="24">
      <t>センタク</t>
    </rPh>
    <phoneticPr fontId="1"/>
  </si>
  <si>
    <t>「入力上の留意点」をご覧の上、該当する番号をお選びください。</t>
    <rPh sb="1" eb="3">
      <t>ニュウリョク</t>
    </rPh>
    <rPh sb="3" eb="4">
      <t>ジョウ</t>
    </rPh>
    <rPh sb="5" eb="7">
      <t>リュウイ</t>
    </rPh>
    <rPh sb="7" eb="8">
      <t>テン</t>
    </rPh>
    <rPh sb="11" eb="12">
      <t>ラン</t>
    </rPh>
    <rPh sb="13" eb="14">
      <t>ウエ</t>
    </rPh>
    <rPh sb="15" eb="17">
      <t>ガイトウ</t>
    </rPh>
    <rPh sb="19" eb="21">
      <t>バンゴウ</t>
    </rPh>
    <rPh sb="23" eb="24">
      <t>エラ</t>
    </rPh>
    <phoneticPr fontId="1"/>
  </si>
  <si>
    <t>3.3） 一般研修 開始日</t>
    <rPh sb="5" eb="7">
      <t>イッパン</t>
    </rPh>
    <rPh sb="7" eb="9">
      <t>ケンシュウ</t>
    </rPh>
    <rPh sb="10" eb="13">
      <t>カイシビ</t>
    </rPh>
    <phoneticPr fontId="1"/>
  </si>
  <si>
    <t>3.3） 受入経緯</t>
    <rPh sb="5" eb="7">
      <t>ウケイレ</t>
    </rPh>
    <rPh sb="7" eb="9">
      <t>ケイイ</t>
    </rPh>
    <phoneticPr fontId="1"/>
  </si>
  <si>
    <t>3.3） 研修業種</t>
    <rPh sb="5" eb="7">
      <t>ケンシュウ</t>
    </rPh>
    <rPh sb="7" eb="9">
      <t>ギョウシュ</t>
    </rPh>
    <phoneticPr fontId="1"/>
  </si>
  <si>
    <t>3.5) 実施研修中宿舎</t>
    <rPh sb="5" eb="7">
      <t>ジッシ</t>
    </rPh>
    <rPh sb="7" eb="10">
      <t>ケンシュウチュウ</t>
    </rPh>
    <rPh sb="10" eb="12">
      <t>シュクシャ</t>
    </rPh>
    <phoneticPr fontId="1"/>
  </si>
  <si>
    <t>・プルダウンで「その他」を選択された場合は、「その他」の場合欄に詳細をご記入下さい。</t>
    <phoneticPr fontId="1"/>
  </si>
  <si>
    <t>設備種別</t>
    <rPh sb="0" eb="2">
      <t>セツビ</t>
    </rPh>
    <rPh sb="2" eb="4">
      <t>シュベツ</t>
    </rPh>
    <phoneticPr fontId="1"/>
  </si>
  <si>
    <t>貴社および派遣元企業の概要と関係、貴社または派遣企業における課題、問題
研修申込みに至る原因となった派遣企業における問題や課題（＝今回の研修で解決したいこと）等を含め、申請の背景をご記入下さい。</t>
    <rPh sb="7" eb="8">
      <t>モト</t>
    </rPh>
    <phoneticPr fontId="1"/>
  </si>
  <si>
    <t>○○、・・・のエンジニアに対し、新規顧客に対する仕様提案、見積もりができるよう製品理解を諮るとともに、受注後の導入ができるよう設置、設定技術、および、定期検査、故障診断、○○、○○、等、メンテナンス技術を習得させる。</t>
    <phoneticPr fontId="1"/>
  </si>
  <si>
    <t>最初にご提出頂く書類（仮申込み）</t>
    <rPh sb="0" eb="2">
      <t>サイショ</t>
    </rPh>
    <rPh sb="4" eb="6">
      <t>テイシュツ</t>
    </rPh>
    <rPh sb="6" eb="7">
      <t>イタダ</t>
    </rPh>
    <rPh sb="8" eb="10">
      <t>ショルイ</t>
    </rPh>
    <rPh sb="11" eb="12">
      <t>カリ</t>
    </rPh>
    <rPh sb="12" eb="14">
      <t>モウシコ</t>
    </rPh>
    <phoneticPr fontId="1"/>
  </si>
  <si>
    <t>受理通知後、ご提出頂く書類（本申込み）</t>
    <rPh sb="0" eb="2">
      <t>ジュリ</t>
    </rPh>
    <rPh sb="2" eb="4">
      <t>ツウチ</t>
    </rPh>
    <rPh sb="4" eb="5">
      <t>ゴ</t>
    </rPh>
    <rPh sb="7" eb="9">
      <t>テイシュツ</t>
    </rPh>
    <rPh sb="9" eb="10">
      <t>イタダ</t>
    </rPh>
    <rPh sb="11" eb="13">
      <t>ショルイ</t>
    </rPh>
    <rPh sb="14" eb="15">
      <t>ホン</t>
    </rPh>
    <rPh sb="15" eb="17">
      <t>モウシコミ</t>
    </rPh>
    <phoneticPr fontId="1"/>
  </si>
  <si>
    <t>　④省エネルギー効果（定量）</t>
    <rPh sb="2" eb="3">
      <t>ショウ</t>
    </rPh>
    <rPh sb="8" eb="10">
      <t>コウカ</t>
    </rPh>
    <rPh sb="11" eb="13">
      <t>テイリョウ</t>
    </rPh>
    <phoneticPr fontId="1"/>
  </si>
  <si>
    <t>4) 期待される省エネルギー効果（定量）</t>
    <rPh sb="3" eb="5">
      <t>キタイ</t>
    </rPh>
    <rPh sb="8" eb="9">
      <t>ショウ</t>
    </rPh>
    <rPh sb="14" eb="16">
      <t>コウカ</t>
    </rPh>
    <rPh sb="17" eb="19">
      <t>テイリョウ</t>
    </rPh>
    <phoneticPr fontId="1"/>
  </si>
  <si>
    <t>産業ヒートポンプ</t>
    <phoneticPr fontId="1"/>
  </si>
  <si>
    <t>低炭素工業炉</t>
    <phoneticPr fontId="1"/>
  </si>
  <si>
    <t>5. AOTS（HIDA）における過去の研修経験/Past experience of the AOTS (HIDA) training:</t>
    <rPh sb="17" eb="19">
      <t>カコ</t>
    </rPh>
    <rPh sb="20" eb="22">
      <t>ケンシュウ</t>
    </rPh>
    <rPh sb="22" eb="24">
      <t>ケイケン</t>
    </rPh>
    <phoneticPr fontId="1"/>
  </si>
  <si>
    <t>6.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</si>
</sst>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00_ "/>
    <numFmt numFmtId="179" formatCode="0_);[Red]\(0\)"/>
    <numFmt numFmtId="180" formatCode="000"/>
    <numFmt numFmtId="181" formatCode="#,##0.00_);[Red]\(#,##0.00\)"/>
  </numFmts>
  <fonts count="105">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sz val="14"/>
      <color rgb="FFFFFFFF"/>
      <name val="ＭＳ Ｐ明朝"/>
      <family val="1"/>
      <charset val="128"/>
    </font>
    <font>
      <b/>
      <sz val="11"/>
      <color rgb="FFFFFFFF"/>
      <name val="ＭＳ Ｐ明朝"/>
      <family val="1"/>
      <charset val="128"/>
    </font>
    <font>
      <sz val="10"/>
      <color theme="0" tint="-4.9989318521683403E-2"/>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7"/>
      <color theme="1"/>
      <name val="ＭＳ Ｐ明朝"/>
      <family val="1"/>
      <charset val="128"/>
    </font>
    <font>
      <u/>
      <sz val="10"/>
      <color theme="1"/>
      <name val="ＭＳ Ｐ明朝"/>
      <family val="1"/>
      <charset val="128"/>
    </font>
    <font>
      <sz val="10"/>
      <color theme="0"/>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sz val="11"/>
      <name val="Times New Roman"/>
      <family val="1"/>
    </font>
    <font>
      <sz val="9"/>
      <color rgb="FF000000"/>
      <name val="ＭＳ Ｐ明朝"/>
      <family val="1"/>
      <charset val="128"/>
    </font>
    <font>
      <b/>
      <sz val="9"/>
      <color theme="1"/>
      <name val="ＭＳ Ｐ明朝"/>
      <family val="1"/>
      <charset val="128"/>
    </font>
    <font>
      <sz val="8"/>
      <color rgb="FFC00000"/>
      <name val="ＭＳ Ｐ明朝"/>
      <family val="1"/>
      <charset val="128"/>
    </font>
    <font>
      <b/>
      <u/>
      <sz val="11"/>
      <color theme="0"/>
      <name val="ＭＳ Ｐ明朝"/>
      <family val="1"/>
      <charset val="128"/>
    </font>
    <font>
      <sz val="11"/>
      <name val="ＭＳ Ｐゴシック"/>
      <family val="2"/>
      <charset val="128"/>
      <scheme val="minor"/>
    </font>
    <font>
      <sz val="10"/>
      <color theme="1"/>
      <name val="ＭＳ Ｐゴシック"/>
      <family val="3"/>
      <charset val="128"/>
      <scheme val="minor"/>
    </font>
    <font>
      <sz val="9"/>
      <name val="ＭＳ Ｐ明朝"/>
      <family val="1"/>
      <charset val="128"/>
    </font>
    <font>
      <sz val="7"/>
      <name val="ＭＳ Ｐ明朝"/>
      <family val="1"/>
      <charset val="128"/>
    </font>
    <font>
      <sz val="8"/>
      <name val="ＭＳ Ｐ明朝"/>
      <family val="1"/>
      <charset val="128"/>
    </font>
    <font>
      <u/>
      <sz val="11"/>
      <name val="ＭＳ Ｐ明朝"/>
      <family val="1"/>
      <charset val="128"/>
    </font>
    <font>
      <sz val="10"/>
      <color theme="1"/>
      <name val="ＭＳ Ｐゴシック"/>
      <family val="2"/>
      <charset val="128"/>
      <scheme val="minor"/>
    </font>
    <font>
      <u/>
      <sz val="9"/>
      <color rgb="FFC00000"/>
      <name val="ＭＳ Ｐ明朝"/>
      <family val="1"/>
      <charset val="128"/>
    </font>
    <font>
      <sz val="9"/>
      <color theme="1"/>
      <name val="ＭＳ Ｐゴシック"/>
      <family val="3"/>
      <charset val="128"/>
      <scheme val="minor"/>
    </font>
    <font>
      <sz val="9"/>
      <color theme="0"/>
      <name val="ＭＳ Ｐ明朝"/>
      <family val="1"/>
      <charset val="128"/>
    </font>
    <font>
      <sz val="12"/>
      <color theme="1"/>
      <name val="ＭＳ Ｐ明朝"/>
      <family val="1"/>
      <charset val="128"/>
    </font>
    <font>
      <b/>
      <sz val="28"/>
      <color theme="1"/>
      <name val="ＭＳ Ｐ明朝"/>
      <family val="1"/>
      <charset val="128"/>
    </font>
    <font>
      <sz val="11"/>
      <color theme="1"/>
      <name val="ＭＳ 明朝"/>
      <family val="1"/>
      <charset val="128"/>
    </font>
    <font>
      <sz val="10"/>
      <color rgb="FF00B050"/>
      <name val="ＭＳ Ｐ明朝"/>
      <family val="1"/>
      <charset val="128"/>
    </font>
    <font>
      <strike/>
      <sz val="9"/>
      <color rgb="FFC00000"/>
      <name val="ＭＳ Ｐ明朝"/>
      <family val="1"/>
      <charset val="128"/>
    </font>
    <font>
      <strike/>
      <sz val="11"/>
      <color theme="1"/>
      <name val="ＭＳ Ｐ明朝"/>
      <family val="1"/>
      <charset val="128"/>
    </font>
    <font>
      <sz val="9"/>
      <color rgb="FFFF0000"/>
      <name val="ＭＳ Ｐ明朝"/>
      <family val="1"/>
      <charset val="128"/>
    </font>
    <font>
      <sz val="10"/>
      <color theme="1"/>
      <name val="Times New Roman"/>
      <family val="1"/>
    </font>
    <font>
      <sz val="10"/>
      <color theme="1"/>
      <name val="Century"/>
      <family val="1"/>
    </font>
    <font>
      <u/>
      <sz val="10"/>
      <color theme="10"/>
      <name val="Times New Roman"/>
      <family val="1"/>
    </font>
    <font>
      <u/>
      <sz val="10"/>
      <name val="ＭＳ Ｐ明朝"/>
      <family val="1"/>
      <charset val="128"/>
    </font>
    <font>
      <sz val="11"/>
      <color rgb="FF002060"/>
      <name val="ＭＳ Ｐ明朝"/>
      <family val="1"/>
      <charset val="128"/>
    </font>
    <font>
      <sz val="10"/>
      <color rgb="FF002060"/>
      <name val="ＭＳ Ｐ明朝"/>
      <family val="1"/>
      <charset val="128"/>
    </font>
    <font>
      <sz val="9"/>
      <color rgb="FF0070C0"/>
      <name val="ＭＳ Ｐ明朝"/>
      <family val="1"/>
      <charset val="128"/>
    </font>
    <font>
      <sz val="10"/>
      <name val="ＭＳ 明朝"/>
      <family val="1"/>
      <charset val="128"/>
    </font>
    <font>
      <sz val="10"/>
      <color rgb="FFFF0000"/>
      <name val="ＭＳ Ｐゴシック"/>
      <family val="2"/>
      <charset val="128"/>
      <scheme val="minor"/>
    </font>
    <font>
      <sz val="10"/>
      <name val="ＭＳ Ｐゴシック"/>
      <family val="2"/>
      <charset val="128"/>
      <scheme val="minor"/>
    </font>
    <font>
      <u/>
      <sz val="16"/>
      <color theme="1"/>
      <name val="ＭＳ Ｐ明朝"/>
      <family val="1"/>
      <charset val="128"/>
    </font>
    <font>
      <sz val="11"/>
      <color rgb="FFCC0000"/>
      <name val="ＭＳ Ｐ明朝"/>
      <family val="1"/>
      <charset val="128"/>
    </font>
    <font>
      <sz val="10"/>
      <color theme="8" tint="-0.499984740745262"/>
      <name val="ＭＳ Ｐ明朝"/>
      <family val="1"/>
      <charset val="128"/>
    </font>
    <font>
      <sz val="10"/>
      <color theme="1"/>
      <name val="ＭＳ 明朝"/>
      <family val="1"/>
      <charset val="128"/>
    </font>
    <font>
      <sz val="10"/>
      <color theme="0" tint="-0.34998626667073579"/>
      <name val="ＭＳ Ｐ明朝"/>
      <family val="1"/>
      <charset val="128"/>
    </font>
    <font>
      <sz val="9"/>
      <color theme="0" tint="-0.34998626667073579"/>
      <name val="ＭＳ Ｐ明朝"/>
      <family val="1"/>
      <charset val="128"/>
    </font>
    <font>
      <sz val="8"/>
      <name val="ＭＳ Ｐゴシック"/>
      <family val="2"/>
      <charset val="128"/>
      <scheme val="minor"/>
    </font>
    <font>
      <b/>
      <sz val="12"/>
      <color rgb="FFFF0000"/>
      <name val="ＭＳ Ｐ明朝"/>
      <family val="1"/>
      <charset val="128"/>
    </font>
    <font>
      <b/>
      <u/>
      <sz val="16"/>
      <color theme="1"/>
      <name val="ＭＳ Ｐ明朝"/>
      <family val="1"/>
      <charset val="128"/>
    </font>
    <font>
      <b/>
      <u/>
      <sz val="10"/>
      <color theme="1"/>
      <name val="ＭＳ Ｐ明朝"/>
      <family val="1"/>
      <charset val="128"/>
    </font>
    <font>
      <b/>
      <sz val="9"/>
      <color rgb="FFCC0000"/>
      <name val="ＭＳ Ｐ明朝"/>
      <family val="1"/>
      <charset val="128"/>
    </font>
    <font>
      <sz val="9"/>
      <color rgb="FFCC0000"/>
      <name val="ＭＳ Ｐ明朝"/>
      <family val="1"/>
      <charset val="128"/>
    </font>
    <font>
      <sz val="8"/>
      <color rgb="FFCC0000"/>
      <name val="ＭＳ Ｐ明朝"/>
      <family val="1"/>
      <charset val="128"/>
    </font>
    <font>
      <b/>
      <sz val="10"/>
      <name val="ＭＳ Ｐゴシック"/>
      <family val="2"/>
      <charset val="128"/>
      <scheme val="minor"/>
    </font>
    <font>
      <b/>
      <u/>
      <sz val="10"/>
      <color rgb="FFFF0000"/>
      <name val="ＭＳ Ｐ明朝"/>
      <family val="1"/>
      <charset val="128"/>
    </font>
    <font>
      <b/>
      <u/>
      <sz val="10"/>
      <color rgb="FF002060"/>
      <name val="ＭＳ Ｐ明朝"/>
      <family val="1"/>
      <charset val="128"/>
    </font>
    <font>
      <sz val="10"/>
      <color rgb="FF800000"/>
      <name val="ＭＳ Ｐ明朝"/>
      <family val="1"/>
      <charset val="128"/>
    </font>
    <font>
      <b/>
      <sz val="12"/>
      <name val="ＭＳ Ｐ明朝"/>
      <family val="1"/>
      <charset val="128"/>
    </font>
    <font>
      <sz val="11"/>
      <color rgb="FF0000CC"/>
      <name val="ＭＳ Ｐ明朝"/>
      <family val="1"/>
      <charset val="128"/>
    </font>
    <font>
      <sz val="11"/>
      <color rgb="FFFF0000"/>
      <name val="ＭＳ Ｐゴシック"/>
      <family val="2"/>
      <charset val="128"/>
      <scheme val="minor"/>
    </font>
    <font>
      <sz val="12"/>
      <color rgb="FFFF0000"/>
      <name val="ＭＳ Ｐ明朝"/>
      <family val="1"/>
      <charset val="128"/>
    </font>
    <font>
      <sz val="9.5"/>
      <color rgb="FFFF0000"/>
      <name val="ＭＳ Ｐ明朝"/>
      <family val="1"/>
      <charset val="128"/>
    </font>
    <font>
      <u/>
      <sz val="8"/>
      <name val="ＭＳ Ｐ明朝"/>
      <family val="1"/>
      <charset val="128"/>
    </font>
    <font>
      <i/>
      <sz val="9"/>
      <color rgb="FF0070C0"/>
      <name val="ＭＳ Ｐ明朝"/>
      <family val="1"/>
      <charset val="128"/>
    </font>
    <font>
      <i/>
      <sz val="11"/>
      <color rgb="FF0070C0"/>
      <name val="ＭＳ Ｐ明朝"/>
      <family val="1"/>
      <charset val="128"/>
    </font>
    <font>
      <b/>
      <sz val="11"/>
      <color rgb="FFFF0000"/>
      <name val="ＭＳ Ｐ明朝"/>
      <family val="1"/>
      <charset val="128"/>
    </font>
    <font>
      <b/>
      <sz val="10"/>
      <color theme="1"/>
      <name val="ＭＳ Ｐゴシック"/>
      <family val="3"/>
      <charset val="128"/>
      <scheme val="minor"/>
    </font>
    <font>
      <sz val="11"/>
      <color theme="0"/>
      <name val="ＭＳ Ｐゴシック"/>
      <family val="2"/>
      <charset val="128"/>
      <scheme val="minor"/>
    </font>
  </fonts>
  <fills count="11">
    <fill>
      <patternFill patternType="none"/>
    </fill>
    <fill>
      <patternFill patternType="gray125"/>
    </fill>
    <fill>
      <patternFill patternType="solid">
        <fgColor rgb="FFCCECFF"/>
        <bgColor indexed="64"/>
      </patternFill>
    </fill>
    <fill>
      <patternFill patternType="solid">
        <fgColor rgb="FF3366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006666"/>
        <bgColor indexed="64"/>
      </patternFill>
    </fill>
    <fill>
      <patternFill patternType="solid">
        <fgColor theme="1" tint="0.34998626667073579"/>
        <bgColor indexed="64"/>
      </patternFill>
    </fill>
    <fill>
      <patternFill patternType="solid">
        <fgColor theme="6" tint="0.59999389629810485"/>
        <bgColor indexed="64"/>
      </patternFill>
    </fill>
  </fills>
  <borders count="54">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indexed="64"/>
      </left>
      <right/>
      <top/>
      <bottom style="medium">
        <color auto="1"/>
      </bottom>
      <diagonal/>
    </border>
    <border>
      <left/>
      <right/>
      <top/>
      <bottom style="medium">
        <color auto="1"/>
      </bottom>
      <diagonal/>
    </border>
    <border>
      <left/>
      <right style="hair">
        <color auto="1"/>
      </right>
      <top/>
      <bottom style="medium">
        <color auto="1"/>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double">
        <color auto="1"/>
      </top>
      <bottom/>
      <diagonal/>
    </border>
    <border>
      <left/>
      <right style="hair">
        <color auto="1"/>
      </right>
      <top style="double">
        <color auto="1"/>
      </top>
      <bottom/>
      <diagonal/>
    </border>
    <border>
      <left/>
      <right/>
      <top style="medium">
        <color indexed="64"/>
      </top>
      <bottom/>
      <diagonal/>
    </border>
    <border>
      <left style="medium">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1330">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0" fillId="0" borderId="0" xfId="0" applyFont="1">
      <alignment vertical="center"/>
    </xf>
    <xf numFmtId="0" fontId="10" fillId="0" borderId="4" xfId="0" applyFont="1" applyBorder="1" applyAlignment="1">
      <alignment horizontal="center" vertical="center"/>
    </xf>
    <xf numFmtId="0" fontId="5" fillId="0" borderId="0" xfId="0" applyFont="1" applyBorder="1" applyAlignment="1">
      <alignment horizontal="left" vertical="center"/>
    </xf>
    <xf numFmtId="0" fontId="2" fillId="2" borderId="6" xfId="0" applyFont="1" applyFill="1" applyBorder="1">
      <alignment vertical="center"/>
    </xf>
    <xf numFmtId="0" fontId="13" fillId="0" borderId="0" xfId="0" applyFont="1">
      <alignment vertical="center"/>
    </xf>
    <xf numFmtId="0" fontId="13" fillId="0" borderId="0" xfId="0" applyFont="1" applyBorder="1">
      <alignment vertical="center"/>
    </xf>
    <xf numFmtId="0" fontId="2" fillId="0" borderId="0" xfId="0" applyFont="1" applyFill="1" applyBorder="1">
      <alignment vertical="center"/>
    </xf>
    <xf numFmtId="0" fontId="13" fillId="0" borderId="0" xfId="0" applyFont="1" applyBorder="1" applyAlignment="1">
      <alignment vertical="center"/>
    </xf>
    <xf numFmtId="0" fontId="13" fillId="0" borderId="0" xfId="0" applyFont="1" applyBorder="1" applyAlignment="1">
      <alignment vertical="center" shrinkToFit="1"/>
    </xf>
    <xf numFmtId="0" fontId="2" fillId="0" borderId="0" xfId="0" applyFont="1" applyBorder="1" applyAlignment="1">
      <alignment horizontal="left" vertical="center"/>
    </xf>
    <xf numFmtId="0" fontId="2" fillId="0" borderId="0" xfId="0" applyFont="1" applyFill="1" applyBorder="1" applyAlignment="1">
      <alignment horizontal="right" vertical="center"/>
    </xf>
    <xf numFmtId="0" fontId="8" fillId="0" borderId="0" xfId="0" applyFont="1" applyBorder="1">
      <alignment vertical="center"/>
    </xf>
    <xf numFmtId="0" fontId="2" fillId="0" borderId="0" xfId="0" applyFont="1" applyBorder="1" applyAlignment="1">
      <alignment vertical="center" shrinkToFit="1"/>
    </xf>
    <xf numFmtId="0" fontId="18"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1" fillId="0" borderId="0" xfId="0" applyFont="1" applyBorder="1" applyAlignment="1">
      <alignment vertical="center"/>
    </xf>
    <xf numFmtId="178" fontId="2" fillId="0" borderId="0" xfId="0" applyNumberFormat="1" applyFont="1" applyFill="1" applyBorder="1" applyAlignment="1">
      <alignment horizontal="right" vertical="center"/>
    </xf>
    <xf numFmtId="0" fontId="10" fillId="0" borderId="0" xfId="0" applyFont="1" applyFill="1" applyBorder="1" applyAlignment="1">
      <alignment vertical="top" wrapText="1"/>
    </xf>
    <xf numFmtId="0" fontId="12" fillId="0" borderId="0" xfId="0" applyFont="1" applyBorder="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2" fillId="0" borderId="0" xfId="0" applyFont="1" applyFill="1" applyBorder="1">
      <alignment vertical="center"/>
    </xf>
    <xf numFmtId="0" fontId="13" fillId="0" borderId="0" xfId="0" applyFont="1" applyFill="1" applyBorder="1">
      <alignment vertical="center"/>
    </xf>
    <xf numFmtId="0" fontId="13" fillId="0" borderId="0" xfId="0" applyFont="1" applyFill="1">
      <alignment vertical="center"/>
    </xf>
    <xf numFmtId="0" fontId="20" fillId="0" borderId="0" xfId="0" applyFont="1" applyFill="1" applyBorder="1">
      <alignment vertical="center"/>
    </xf>
    <xf numFmtId="0" fontId="17" fillId="0" borderId="0" xfId="0" applyFont="1" applyBorder="1">
      <alignment vertical="center"/>
    </xf>
    <xf numFmtId="0" fontId="22" fillId="0" borderId="0" xfId="0" applyFont="1" applyBorder="1">
      <alignment vertical="center"/>
    </xf>
    <xf numFmtId="0" fontId="14" fillId="0" borderId="0" xfId="0" applyFont="1" applyBorder="1" applyAlignment="1">
      <alignment horizontal="right" vertical="center"/>
    </xf>
    <xf numFmtId="0" fontId="17" fillId="0" borderId="0" xfId="0" applyFont="1" applyFill="1" applyBorder="1">
      <alignment vertical="center"/>
    </xf>
    <xf numFmtId="0" fontId="13" fillId="0" borderId="10" xfId="0" applyFont="1" applyBorder="1">
      <alignment vertical="center"/>
    </xf>
    <xf numFmtId="0" fontId="21"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0"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3" fillId="0" borderId="10" xfId="0" applyFont="1" applyFill="1" applyBorder="1">
      <alignment vertical="center"/>
    </xf>
    <xf numFmtId="0" fontId="2" fillId="0" borderId="4" xfId="0" applyFont="1" applyBorder="1" applyAlignment="1">
      <alignment horizontal="left" vertical="center"/>
    </xf>
    <xf numFmtId="0" fontId="13"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3" fillId="0" borderId="16" xfId="0" applyFont="1" applyBorder="1">
      <alignment vertical="center"/>
    </xf>
    <xf numFmtId="0" fontId="10" fillId="0" borderId="17" xfId="0" applyFont="1" applyBorder="1">
      <alignment vertical="center"/>
    </xf>
    <xf numFmtId="0" fontId="13" fillId="0" borderId="18" xfId="0" applyFont="1" applyBorder="1">
      <alignment vertical="center"/>
    </xf>
    <xf numFmtId="0" fontId="13"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0" fillId="0" borderId="23" xfId="0" applyFont="1" applyBorder="1" applyAlignment="1">
      <alignment vertical="center"/>
    </xf>
    <xf numFmtId="0" fontId="10" fillId="0" borderId="5" xfId="0" applyFont="1" applyBorder="1" applyAlignment="1">
      <alignment horizontal="center" vertical="center"/>
    </xf>
    <xf numFmtId="0" fontId="23" fillId="0" borderId="9" xfId="0" applyFont="1" applyBorder="1">
      <alignment vertical="center"/>
    </xf>
    <xf numFmtId="0" fontId="26" fillId="0" borderId="0" xfId="2" applyFont="1" applyFill="1" applyBorder="1" applyAlignment="1">
      <alignment horizontal="left" vertical="center"/>
    </xf>
    <xf numFmtId="0" fontId="18" fillId="0" borderId="0" xfId="0" applyFont="1" applyBorder="1">
      <alignment vertical="center"/>
    </xf>
    <xf numFmtId="0" fontId="27" fillId="0" borderId="0" xfId="0" applyFont="1" applyBorder="1">
      <alignment vertical="center"/>
    </xf>
    <xf numFmtId="0" fontId="18" fillId="0" borderId="0" xfId="0" applyFont="1" applyBorder="1" applyAlignment="1">
      <alignment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27" fillId="0" borderId="0" xfId="0" applyFont="1" applyBorder="1" applyAlignment="1">
      <alignment horizontal="center" vertical="center"/>
    </xf>
    <xf numFmtId="0" fontId="13" fillId="0" borderId="13" xfId="0" applyFont="1" applyFill="1" applyBorder="1" applyAlignment="1">
      <alignment horizontal="center" vertical="center" shrinkToFit="1"/>
    </xf>
    <xf numFmtId="0" fontId="0" fillId="0" borderId="0" xfId="0" applyAlignment="1">
      <alignment horizontal="center" vertical="center"/>
    </xf>
    <xf numFmtId="0" fontId="10" fillId="0" borderId="13" xfId="0" applyFont="1" applyBorder="1" applyAlignment="1">
      <alignment horizontal="center" vertical="center"/>
    </xf>
    <xf numFmtId="0" fontId="0" fillId="0" borderId="13" xfId="0" applyBorder="1" applyAlignment="1">
      <alignment horizontal="center" vertical="center"/>
    </xf>
    <xf numFmtId="0" fontId="13" fillId="0" borderId="0" xfId="0" applyFont="1" applyFill="1" applyBorder="1" applyAlignment="1">
      <alignment horizontal="center" vertical="center" shrinkToFit="1"/>
    </xf>
    <xf numFmtId="0" fontId="9" fillId="0" borderId="0" xfId="0" applyFont="1" applyFill="1">
      <alignment vertical="center"/>
    </xf>
    <xf numFmtId="0" fontId="23" fillId="0" borderId="7" xfId="0" applyFont="1" applyBorder="1">
      <alignmen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4" fillId="0" borderId="9" xfId="0" applyFont="1" applyBorder="1" applyAlignment="1">
      <alignment vertical="center"/>
    </xf>
    <xf numFmtId="0" fontId="2" fillId="0" borderId="11" xfId="0" applyFont="1" applyFill="1" applyBorder="1">
      <alignment vertical="center"/>
    </xf>
    <xf numFmtId="0" fontId="2" fillId="0" borderId="24" xfId="0" applyFont="1" applyBorder="1">
      <alignment vertical="center"/>
    </xf>
    <xf numFmtId="0" fontId="13" fillId="0" borderId="25" xfId="0" applyFont="1" applyBorder="1">
      <alignment vertical="center"/>
    </xf>
    <xf numFmtId="0" fontId="13" fillId="2" borderId="6" xfId="0" applyFont="1" applyFill="1" applyBorder="1" applyAlignment="1">
      <alignment vertical="center" shrinkToFit="1"/>
    </xf>
    <xf numFmtId="0" fontId="13" fillId="0" borderId="2" xfId="0" applyFont="1" applyBorder="1" applyAlignment="1">
      <alignment vertical="center" shrinkToFit="1"/>
    </xf>
    <xf numFmtId="0" fontId="19" fillId="0" borderId="2" xfId="0" applyFont="1" applyBorder="1" applyAlignment="1">
      <alignment vertical="center" shrinkToFit="1"/>
    </xf>
    <xf numFmtId="0" fontId="13" fillId="0" borderId="0" xfId="0" applyFont="1" applyFill="1" applyBorder="1" applyAlignment="1">
      <alignment horizontal="left" vertical="center"/>
    </xf>
    <xf numFmtId="0" fontId="29" fillId="0" borderId="0" xfId="0" applyFont="1" applyBorder="1">
      <alignment vertical="center"/>
    </xf>
    <xf numFmtId="0" fontId="2" fillId="0" borderId="1" xfId="0" applyFont="1" applyFill="1" applyBorder="1" applyAlignment="1">
      <alignment horizontal="left" vertical="center"/>
    </xf>
    <xf numFmtId="0" fontId="18" fillId="0" borderId="0" xfId="0" applyFont="1" applyFill="1">
      <alignment vertical="center"/>
    </xf>
    <xf numFmtId="0" fontId="12" fillId="0" borderId="0" xfId="0" applyFont="1" applyFill="1">
      <alignment vertical="center"/>
    </xf>
    <xf numFmtId="0" fontId="27" fillId="0" borderId="0" xfId="0" applyFont="1" applyFill="1" applyAlignment="1">
      <alignment horizontal="center" vertical="center"/>
    </xf>
    <xf numFmtId="0" fontId="20" fillId="0" borderId="0" xfId="0" applyFont="1" applyBorder="1">
      <alignment vertical="center"/>
    </xf>
    <xf numFmtId="0" fontId="27" fillId="0" borderId="0" xfId="0" applyFont="1" applyAlignment="1">
      <alignment horizontal="center" vertical="center"/>
    </xf>
    <xf numFmtId="0" fontId="27" fillId="0" borderId="0" xfId="0" applyFont="1">
      <alignment vertical="center"/>
    </xf>
    <xf numFmtId="0" fontId="27" fillId="0" borderId="0" xfId="0" applyFont="1" applyFill="1">
      <alignment vertical="center"/>
    </xf>
    <xf numFmtId="0" fontId="18" fillId="0" borderId="0" xfId="0" applyFont="1">
      <alignment vertical="center"/>
    </xf>
    <xf numFmtId="0" fontId="20" fillId="0" borderId="0" xfId="0" applyFont="1">
      <alignment vertical="center"/>
    </xf>
    <xf numFmtId="0" fontId="18" fillId="0" borderId="0" xfId="0" applyFont="1" applyFill="1" applyBorder="1" applyAlignment="1">
      <alignment horizontal="center" vertical="center"/>
    </xf>
    <xf numFmtId="0" fontId="18" fillId="0" borderId="0" xfId="0" applyFont="1" applyFill="1" applyBorder="1">
      <alignment vertical="center"/>
    </xf>
    <xf numFmtId="0" fontId="27" fillId="0" borderId="0" xfId="0" applyFont="1" applyFill="1" applyBorder="1" applyAlignment="1">
      <alignment horizontal="center" vertical="center"/>
    </xf>
    <xf numFmtId="0" fontId="27" fillId="0" borderId="0" xfId="0" applyFont="1" applyFill="1" applyBorder="1">
      <alignment vertical="center"/>
    </xf>
    <xf numFmtId="0" fontId="13"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3" fillId="2" borderId="6" xfId="0" applyFont="1" applyFill="1" applyBorder="1" applyProtection="1">
      <alignment vertical="center"/>
      <protection locked="0"/>
    </xf>
    <xf numFmtId="0" fontId="28" fillId="0" borderId="0" xfId="0" applyFont="1" applyFill="1" applyBorder="1" applyAlignment="1">
      <alignment horizontal="left" vertical="center"/>
    </xf>
    <xf numFmtId="0" fontId="28" fillId="0" borderId="0" xfId="0" applyFont="1" applyFill="1" applyBorder="1">
      <alignment vertical="center"/>
    </xf>
    <xf numFmtId="0" fontId="19" fillId="0" borderId="0" xfId="0" applyFont="1" applyBorder="1">
      <alignment vertical="center"/>
    </xf>
    <xf numFmtId="0" fontId="0" fillId="0" borderId="27" xfId="0" applyBorder="1" applyAlignment="1">
      <alignment horizontal="center" vertical="center"/>
    </xf>
    <xf numFmtId="0" fontId="23" fillId="0" borderId="3" xfId="0" applyFont="1" applyBorder="1" applyAlignment="1">
      <alignment vertical="center"/>
    </xf>
    <xf numFmtId="0" fontId="8" fillId="0" borderId="3" xfId="0" applyFont="1" applyFill="1" applyBorder="1" applyAlignment="1">
      <alignment horizontal="righ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8" fillId="0" borderId="0" xfId="0" applyFont="1">
      <alignment vertical="center"/>
    </xf>
    <xf numFmtId="0" fontId="22" fillId="0" borderId="9" xfId="0" applyFont="1" applyBorder="1" applyAlignment="1">
      <alignment vertical="center"/>
    </xf>
    <xf numFmtId="0" fontId="8" fillId="0" borderId="0" xfId="0" applyFont="1" applyFill="1" applyBorder="1" applyAlignment="1">
      <alignment vertical="center"/>
    </xf>
    <xf numFmtId="0" fontId="8" fillId="0" borderId="0" xfId="0" applyFont="1" applyFill="1" applyBorder="1">
      <alignment vertical="center"/>
    </xf>
    <xf numFmtId="0" fontId="22" fillId="0" borderId="0" xfId="0" applyFont="1" applyBorder="1" applyAlignment="1">
      <alignment horizontal="right" vertical="center"/>
    </xf>
    <xf numFmtId="0" fontId="8" fillId="0" borderId="10" xfId="0" applyFont="1" applyBorder="1">
      <alignment vertical="center"/>
    </xf>
    <xf numFmtId="0" fontId="20" fillId="0" borderId="0" xfId="0" applyFont="1" applyAlignment="1">
      <alignment horizontal="center" vertical="center"/>
    </xf>
    <xf numFmtId="0" fontId="8" fillId="0" borderId="9" xfId="0" applyFont="1" applyBorder="1">
      <alignment vertical="center"/>
    </xf>
    <xf numFmtId="0" fontId="8" fillId="0" borderId="2" xfId="0" applyFont="1" applyBorder="1" applyAlignment="1">
      <alignment horizontal="center" vertical="top" wrapText="1"/>
    </xf>
    <xf numFmtId="0" fontId="34" fillId="0" borderId="0" xfId="0" applyFont="1" applyBorder="1" applyAlignment="1">
      <alignment vertical="center"/>
    </xf>
    <xf numFmtId="0" fontId="8" fillId="0" borderId="9"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35" fillId="0" borderId="0" xfId="0" applyFont="1" applyBorder="1" applyAlignment="1">
      <alignment vertical="center"/>
    </xf>
    <xf numFmtId="0" fontId="8" fillId="0" borderId="0" xfId="0" applyFont="1" applyBorder="1" applyAlignment="1">
      <alignment vertical="center" wrapText="1"/>
    </xf>
    <xf numFmtId="0" fontId="8" fillId="0" borderId="2" xfId="0" applyFont="1" applyBorder="1">
      <alignment vertical="center"/>
    </xf>
    <xf numFmtId="0" fontId="35" fillId="0" borderId="0" xfId="0" applyFont="1" applyBorder="1" applyAlignment="1">
      <alignment vertical="center" wrapText="1"/>
    </xf>
    <xf numFmtId="49" fontId="25" fillId="0" borderId="0" xfId="0" applyNumberFormat="1" applyFont="1" applyFill="1" applyBorder="1" applyAlignment="1">
      <alignment vertical="center"/>
    </xf>
    <xf numFmtId="49" fontId="25" fillId="0" borderId="10" xfId="0" applyNumberFormat="1" applyFont="1" applyFill="1" applyBorder="1" applyAlignment="1">
      <alignment vertical="center"/>
    </xf>
    <xf numFmtId="0" fontId="23" fillId="0" borderId="0" xfId="0" applyFont="1" applyBorder="1">
      <alignment vertical="center"/>
    </xf>
    <xf numFmtId="0" fontId="8" fillId="0" borderId="0" xfId="0" applyFont="1" applyFill="1" applyBorder="1" applyAlignment="1">
      <alignment horizontal="center" vertical="center"/>
    </xf>
    <xf numFmtId="0" fontId="36" fillId="0" borderId="0" xfId="0" applyFont="1" applyBorder="1" applyAlignment="1">
      <alignment horizontal="distributed" vertical="center"/>
    </xf>
    <xf numFmtId="0" fontId="8" fillId="0" borderId="9" xfId="0" applyFont="1" applyFill="1" applyBorder="1">
      <alignment vertical="center"/>
    </xf>
    <xf numFmtId="0" fontId="8" fillId="0" borderId="0" xfId="0" applyFont="1" applyFill="1" applyBorder="1" applyAlignment="1">
      <alignment horizontal="left" vertical="center"/>
    </xf>
    <xf numFmtId="0" fontId="37" fillId="0" borderId="0" xfId="0" applyFont="1" applyFill="1" applyBorder="1" applyAlignment="1">
      <alignment horizontal="right" vertical="center"/>
    </xf>
    <xf numFmtId="0" fontId="8" fillId="0" borderId="10" xfId="0" applyFont="1" applyFill="1" applyBorder="1">
      <alignment vertical="center"/>
    </xf>
    <xf numFmtId="0" fontId="8" fillId="0" borderId="0" xfId="0" applyFont="1" applyFill="1">
      <alignment vertical="center"/>
    </xf>
    <xf numFmtId="0" fontId="23" fillId="0" borderId="0" xfId="0" applyFont="1" applyFill="1" applyBorder="1">
      <alignment vertical="center"/>
    </xf>
    <xf numFmtId="0" fontId="23" fillId="0" borderId="0" xfId="0" applyFont="1" applyFill="1" applyBorder="1" applyAlignment="1">
      <alignment horizontal="distributed" vertical="distributed"/>
    </xf>
    <xf numFmtId="0" fontId="36" fillId="0" borderId="0" xfId="0" applyFont="1" applyFill="1" applyBorder="1" applyAlignment="1">
      <alignment horizontal="distributed" vertical="distributed"/>
    </xf>
    <xf numFmtId="0" fontId="8" fillId="0" borderId="3" xfId="0" applyFont="1" applyFill="1" applyBorder="1" applyAlignment="1">
      <alignment vertical="center"/>
    </xf>
    <xf numFmtId="0" fontId="8" fillId="0" borderId="0" xfId="0" applyFont="1" applyFill="1" applyBorder="1" applyAlignment="1" applyProtection="1">
      <alignment horizontal="left" vertical="center" shrinkToFit="1"/>
      <protection locked="0"/>
    </xf>
    <xf numFmtId="0" fontId="23" fillId="0" borderId="0" xfId="0" applyFont="1" applyBorder="1" applyAlignment="1">
      <alignment horizontal="center" vertical="center"/>
    </xf>
    <xf numFmtId="0" fontId="13" fillId="0" borderId="0" xfId="0" applyFont="1" applyFill="1" applyBorder="1" applyProtection="1">
      <alignment vertical="center"/>
      <protection locked="0"/>
    </xf>
    <xf numFmtId="0" fontId="23" fillId="0" borderId="0" xfId="0" applyFont="1" applyFill="1" applyBorder="1" applyAlignment="1">
      <alignment horizontal="distributed" vertical="center"/>
    </xf>
    <xf numFmtId="0" fontId="23" fillId="0" borderId="0" xfId="0" applyFont="1" applyFill="1" applyBorder="1" applyAlignment="1">
      <alignment horizontal="right" vertical="center"/>
    </xf>
    <xf numFmtId="0" fontId="29" fillId="0" borderId="0" xfId="0" applyFont="1" applyFill="1" applyBorder="1" applyAlignment="1">
      <alignment horizontal="right" vertical="center"/>
    </xf>
    <xf numFmtId="0" fontId="29" fillId="0" borderId="0" xfId="0" applyFont="1" applyFill="1" applyBorder="1" applyAlignment="1">
      <alignment horizontal="distributed" vertical="center" shrinkToFit="1"/>
    </xf>
    <xf numFmtId="0" fontId="19" fillId="0" borderId="0" xfId="0"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Border="1" applyAlignment="1">
      <alignment horizontal="left" vertical="center"/>
    </xf>
    <xf numFmtId="0" fontId="8" fillId="0" borderId="4" xfId="0" applyFont="1" applyBorder="1">
      <alignment vertical="center"/>
    </xf>
    <xf numFmtId="0" fontId="8" fillId="0" borderId="3" xfId="0" applyFont="1" applyBorder="1">
      <alignment vertical="center"/>
    </xf>
    <xf numFmtId="0" fontId="8" fillId="0" borderId="0" xfId="0" applyFont="1" applyAlignment="1">
      <alignment vertical="center" shrinkToFit="1"/>
    </xf>
    <xf numFmtId="0" fontId="38" fillId="0" borderId="0" xfId="0" applyFont="1" applyBorder="1">
      <alignment vertical="center"/>
    </xf>
    <xf numFmtId="0" fontId="8" fillId="2" borderId="0" xfId="0" applyFont="1" applyFill="1" applyBorder="1" applyAlignment="1">
      <alignment horizontal="center" vertical="center" shrinkToFit="1"/>
    </xf>
    <xf numFmtId="0" fontId="8" fillId="0" borderId="0" xfId="0" applyFont="1" applyBorder="1" applyAlignment="1">
      <alignment vertical="center" shrinkToFit="1"/>
    </xf>
    <xf numFmtId="0" fontId="3" fillId="0" borderId="0" xfId="0" applyFont="1" applyFill="1" applyBorder="1">
      <alignment vertical="center"/>
    </xf>
    <xf numFmtId="0" fontId="3" fillId="0" borderId="30" xfId="0" applyFont="1" applyBorder="1">
      <alignment vertical="center"/>
    </xf>
    <xf numFmtId="0" fontId="3" fillId="0" borderId="30" xfId="0" applyFont="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right" vertical="center"/>
    </xf>
    <xf numFmtId="0" fontId="3" fillId="0" borderId="0" xfId="0" applyFont="1">
      <alignmen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32" xfId="0" applyFont="1" applyBorder="1">
      <alignment vertical="center"/>
    </xf>
    <xf numFmtId="0" fontId="3" fillId="0" borderId="33" xfId="0" applyFont="1" applyBorder="1">
      <alignment vertical="center"/>
    </xf>
    <xf numFmtId="0" fontId="8" fillId="0" borderId="34" xfId="0" applyFont="1" applyBorder="1">
      <alignment vertical="center"/>
    </xf>
    <xf numFmtId="0" fontId="3" fillId="0" borderId="3" xfId="0" applyFont="1" applyBorder="1">
      <alignment vertical="center"/>
    </xf>
    <xf numFmtId="0" fontId="3" fillId="0" borderId="3" xfId="0" applyFont="1" applyFill="1" applyBorder="1">
      <alignment vertical="center"/>
    </xf>
    <xf numFmtId="0" fontId="3" fillId="0" borderId="3" xfId="0" applyFont="1" applyBorder="1" applyAlignment="1">
      <alignment vertical="center"/>
    </xf>
    <xf numFmtId="0" fontId="3" fillId="0" borderId="3" xfId="0" applyFont="1" applyBorder="1" applyAlignment="1">
      <alignment vertical="center" wrapText="1"/>
    </xf>
    <xf numFmtId="0" fontId="8" fillId="0" borderId="8" xfId="0" applyFont="1" applyBorder="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9" xfId="0" applyFont="1" applyBorder="1">
      <alignment vertical="center"/>
    </xf>
    <xf numFmtId="0" fontId="3" fillId="0" borderId="1" xfId="0" applyFont="1" applyBorder="1" applyAlignment="1">
      <alignment vertical="center" wrapText="1"/>
    </xf>
    <xf numFmtId="0" fontId="8" fillId="0" borderId="12"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shrinkToFit="1"/>
    </xf>
    <xf numFmtId="0" fontId="3" fillId="0" borderId="10" xfId="0" applyFont="1" applyBorder="1">
      <alignment vertical="center"/>
    </xf>
    <xf numFmtId="0" fontId="3" fillId="0" borderId="3" xfId="0" applyFont="1" applyFill="1" applyBorder="1" applyAlignment="1">
      <alignment vertical="center"/>
    </xf>
    <xf numFmtId="0" fontId="3" fillId="0" borderId="8" xfId="0" applyFont="1" applyFill="1" applyBorder="1" applyAlignment="1">
      <alignment vertical="center"/>
    </xf>
    <xf numFmtId="0" fontId="8" fillId="0" borderId="11" xfId="0" applyFont="1" applyBorder="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Border="1" applyAlignment="1">
      <alignment horizontal="right" vertical="center"/>
    </xf>
    <xf numFmtId="0" fontId="8" fillId="0" borderId="1" xfId="0" applyFont="1" applyBorder="1">
      <alignment vertical="center"/>
    </xf>
    <xf numFmtId="0" fontId="23" fillId="0" borderId="7" xfId="0" applyFont="1" applyBorder="1" applyAlignment="1">
      <alignment vertical="center"/>
    </xf>
    <xf numFmtId="0" fontId="8" fillId="2" borderId="1" xfId="0" applyFont="1" applyFill="1" applyBorder="1">
      <alignment vertical="center"/>
    </xf>
    <xf numFmtId="0" fontId="8" fillId="2" borderId="2" xfId="0" applyFont="1" applyFill="1" applyBorder="1">
      <alignment vertical="center"/>
    </xf>
    <xf numFmtId="0" fontId="23" fillId="0" borderId="14" xfId="0" applyFont="1" applyBorder="1">
      <alignment vertical="center"/>
    </xf>
    <xf numFmtId="0" fontId="23" fillId="0" borderId="2" xfId="0" applyFont="1" applyBorder="1">
      <alignment vertical="center"/>
    </xf>
    <xf numFmtId="0" fontId="23" fillId="0" borderId="15"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2" borderId="3" xfId="0" applyFont="1" applyFill="1" applyBorder="1">
      <alignment vertical="center"/>
    </xf>
    <xf numFmtId="0" fontId="8" fillId="2" borderId="8"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23" fillId="0" borderId="1" xfId="0" applyFont="1" applyBorder="1">
      <alignment vertical="center"/>
    </xf>
    <xf numFmtId="0" fontId="8" fillId="0" borderId="39" xfId="0" applyFont="1" applyBorder="1">
      <alignment vertical="center"/>
    </xf>
    <xf numFmtId="0" fontId="8" fillId="2" borderId="0" xfId="0" applyFont="1" applyFill="1" applyBorder="1">
      <alignment vertical="center"/>
    </xf>
    <xf numFmtId="0" fontId="23" fillId="0" borderId="0" xfId="0" applyFont="1" applyFill="1" applyBorder="1" applyAlignment="1">
      <alignment vertical="center"/>
    </xf>
    <xf numFmtId="0" fontId="8" fillId="0" borderId="1" xfId="0" applyFont="1" applyFill="1" applyBorder="1" applyAlignment="1">
      <alignment vertical="center"/>
    </xf>
    <xf numFmtId="0" fontId="8" fillId="0" borderId="11" xfId="0" applyFont="1" applyFill="1" applyBorder="1" applyAlignment="1">
      <alignment vertical="center"/>
    </xf>
    <xf numFmtId="0" fontId="8" fillId="0" borderId="2" xfId="0" applyFont="1" applyFill="1" applyBorder="1">
      <alignment vertical="center"/>
    </xf>
    <xf numFmtId="0" fontId="23" fillId="0" borderId="2" xfId="0" applyFont="1" applyFill="1" applyBorder="1">
      <alignment vertical="center"/>
    </xf>
    <xf numFmtId="0" fontId="8" fillId="0" borderId="7" xfId="0" applyFont="1" applyFill="1" applyBorder="1">
      <alignment vertical="center"/>
    </xf>
    <xf numFmtId="0" fontId="3" fillId="0" borderId="1" xfId="0" applyFont="1" applyBorder="1" applyAlignment="1">
      <alignment vertical="center"/>
    </xf>
    <xf numFmtId="0" fontId="23" fillId="0" borderId="1" xfId="0" applyFont="1" applyBorder="1" applyAlignment="1">
      <alignment vertical="center"/>
    </xf>
    <xf numFmtId="0" fontId="23" fillId="2" borderId="3" xfId="0" applyFont="1" applyFill="1" applyBorder="1" applyAlignment="1">
      <alignment vertical="center"/>
    </xf>
    <xf numFmtId="0" fontId="23" fillId="2" borderId="0" xfId="0" applyFont="1" applyFill="1" applyBorder="1" applyAlignment="1">
      <alignment vertical="center"/>
    </xf>
    <xf numFmtId="0" fontId="23" fillId="2" borderId="1"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horizontal="center" vertical="center"/>
    </xf>
    <xf numFmtId="0" fontId="10" fillId="0" borderId="9" xfId="0" applyFont="1" applyFill="1" applyBorder="1">
      <alignment vertical="center"/>
    </xf>
    <xf numFmtId="0" fontId="8" fillId="0" borderId="10" xfId="0" applyFont="1" applyFill="1" applyBorder="1" applyAlignment="1">
      <alignment vertical="center"/>
    </xf>
    <xf numFmtId="0" fontId="21" fillId="0" borderId="1" xfId="0" applyFont="1" applyFill="1" applyBorder="1">
      <alignment vertical="center"/>
    </xf>
    <xf numFmtId="0" fontId="21" fillId="0" borderId="3" xfId="0" applyFont="1" applyFill="1" applyBorder="1">
      <alignment vertical="center"/>
    </xf>
    <xf numFmtId="0" fontId="8" fillId="0" borderId="14" xfId="0" applyFont="1" applyFill="1" applyBorder="1" applyAlignment="1">
      <alignment vertical="center"/>
    </xf>
    <xf numFmtId="0" fontId="8" fillId="0" borderId="2" xfId="0" applyFont="1" applyFill="1" applyBorder="1" applyAlignment="1">
      <alignment vertical="center"/>
    </xf>
    <xf numFmtId="49" fontId="8" fillId="0" borderId="9" xfId="0" applyNumberFormat="1" applyFont="1" applyBorder="1" applyAlignment="1">
      <alignment vertical="center" shrinkToFit="1"/>
    </xf>
    <xf numFmtId="0" fontId="19" fillId="0" borderId="0" xfId="0" applyFont="1" applyBorder="1" applyAlignment="1" applyProtection="1">
      <alignment vertical="top"/>
    </xf>
    <xf numFmtId="0" fontId="3" fillId="0" borderId="0" xfId="0" applyFont="1" applyBorder="1" applyAlignment="1">
      <alignment horizontal="right" vertical="center"/>
    </xf>
    <xf numFmtId="0" fontId="8" fillId="0" borderId="0" xfId="0" applyFont="1" applyFill="1" applyBorder="1" applyAlignment="1">
      <alignment horizontal="left" vertical="center" shrinkToFit="1"/>
    </xf>
    <xf numFmtId="0" fontId="35" fillId="0" borderId="0" xfId="0" applyFont="1" applyFill="1" applyBorder="1" applyAlignment="1">
      <alignment horizontal="center" vertical="center" shrinkToFit="1"/>
    </xf>
    <xf numFmtId="0" fontId="23" fillId="0" borderId="3" xfId="0" applyFont="1" applyBorder="1">
      <alignment vertical="center"/>
    </xf>
    <xf numFmtId="0" fontId="23" fillId="0" borderId="1" xfId="0" applyFont="1" applyFill="1" applyBorder="1" applyAlignment="1">
      <alignment vertical="center"/>
    </xf>
    <xf numFmtId="0" fontId="23" fillId="0" borderId="3" xfId="0" applyFont="1" applyFill="1" applyBorder="1">
      <alignment vertical="center"/>
    </xf>
    <xf numFmtId="0" fontId="8" fillId="0" borderId="3"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35" fillId="2" borderId="7" xfId="0" applyFont="1" applyFill="1" applyBorder="1">
      <alignment vertical="center"/>
    </xf>
    <xf numFmtId="0" fontId="23" fillId="0" borderId="1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vertical="center" shrinkToFit="1"/>
    </xf>
    <xf numFmtId="0" fontId="19" fillId="0" borderId="0" xfId="0" applyFont="1" applyBorder="1" applyAlignment="1">
      <alignment horizontal="center" vertical="center"/>
    </xf>
    <xf numFmtId="0" fontId="19" fillId="0" borderId="0" xfId="0" applyFont="1" applyFill="1" applyBorder="1" applyAlignment="1">
      <alignment horizontal="left" vertical="center"/>
    </xf>
    <xf numFmtId="0" fontId="2" fillId="0" borderId="0" xfId="0" applyFont="1" applyFill="1" applyBorder="1" applyProtection="1">
      <alignment vertical="center"/>
      <protection locked="0"/>
    </xf>
    <xf numFmtId="0" fontId="2" fillId="0" borderId="11" xfId="0" applyFont="1" applyBorder="1">
      <alignment vertical="center"/>
    </xf>
    <xf numFmtId="0" fontId="2" fillId="0" borderId="1" xfId="0" applyFont="1" applyBorder="1">
      <alignment vertical="center"/>
    </xf>
    <xf numFmtId="0" fontId="2" fillId="0" borderId="12" xfId="0" applyFont="1" applyBorder="1">
      <alignment vertical="center"/>
    </xf>
    <xf numFmtId="0" fontId="25" fillId="0" borderId="0" xfId="0" applyFont="1" applyFill="1" applyBorder="1">
      <alignment vertical="center"/>
    </xf>
    <xf numFmtId="0" fontId="30" fillId="0" borderId="0" xfId="0" applyFont="1" applyFill="1" applyBorder="1">
      <alignment vertical="center"/>
    </xf>
    <xf numFmtId="0" fontId="41" fillId="6" borderId="0" xfId="0" applyFont="1" applyFill="1" applyBorder="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8" fillId="0" borderId="40" xfId="0" applyFont="1" applyBorder="1">
      <alignment vertical="center"/>
    </xf>
    <xf numFmtId="0" fontId="8" fillId="0" borderId="41" xfId="0" applyFont="1" applyBorder="1">
      <alignment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6" xfId="0" applyFont="1" applyBorder="1" applyAlignment="1">
      <alignment vertical="center" wrapText="1"/>
    </xf>
    <xf numFmtId="0" fontId="45" fillId="0" borderId="6" xfId="0" applyFont="1" applyBorder="1" applyAlignment="1" applyProtection="1">
      <alignment horizontal="center" vertical="top" wrapText="1"/>
    </xf>
    <xf numFmtId="0" fontId="8" fillId="0" borderId="2" xfId="0" applyFont="1" applyFill="1" applyBorder="1" applyAlignment="1">
      <alignment horizontal="left" vertical="center"/>
    </xf>
    <xf numFmtId="0" fontId="22" fillId="0" borderId="7" xfId="0" applyFont="1" applyBorder="1" applyAlignment="1">
      <alignment vertical="center"/>
    </xf>
    <xf numFmtId="0" fontId="22" fillId="0" borderId="3" xfId="0" applyFont="1" applyBorder="1" applyAlignment="1">
      <alignment vertical="center"/>
    </xf>
    <xf numFmtId="0" fontId="3" fillId="0" borderId="1" xfId="0" applyFont="1" applyBorder="1" applyAlignment="1">
      <alignment horizontal="right" vertical="center"/>
    </xf>
    <xf numFmtId="0" fontId="47" fillId="0" borderId="0" xfId="0" applyFont="1" applyBorder="1">
      <alignment vertical="center"/>
    </xf>
    <xf numFmtId="0" fontId="8" fillId="2" borderId="7" xfId="0" applyFont="1" applyFill="1" applyBorder="1">
      <alignment vertical="center"/>
    </xf>
    <xf numFmtId="0" fontId="20" fillId="0" borderId="0" xfId="0" applyFont="1" applyBorder="1" applyAlignment="1">
      <alignment vertical="center"/>
    </xf>
    <xf numFmtId="0" fontId="48" fillId="0" borderId="0" xfId="0" applyFont="1">
      <alignment vertical="center"/>
    </xf>
    <xf numFmtId="0" fontId="12" fillId="0" borderId="0" xfId="0" applyFont="1" applyFill="1" applyBorder="1" applyProtection="1">
      <alignment vertical="center"/>
      <protection locked="0"/>
    </xf>
    <xf numFmtId="0" fontId="13" fillId="0" borderId="0" xfId="0" applyFont="1" applyFill="1" applyBorder="1" applyAlignment="1">
      <alignment horizontal="center" vertical="center"/>
    </xf>
    <xf numFmtId="176" fontId="2" fillId="0" borderId="1" xfId="0" applyNumberFormat="1" applyFont="1" applyFill="1" applyBorder="1" applyAlignment="1">
      <alignment horizontal="right" vertical="center"/>
    </xf>
    <xf numFmtId="0" fontId="2" fillId="0" borderId="1" xfId="0" applyFont="1" applyFill="1" applyBorder="1" applyAlignment="1">
      <alignment horizontal="distributed" vertical="center"/>
    </xf>
    <xf numFmtId="0" fontId="2" fillId="0" borderId="1" xfId="0" applyFont="1" applyFill="1" applyBorder="1">
      <alignment vertical="center"/>
    </xf>
    <xf numFmtId="178"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6" fillId="0" borderId="1" xfId="2" applyFont="1" applyFill="1" applyBorder="1" applyAlignment="1">
      <alignment horizontal="left" vertical="center"/>
    </xf>
    <xf numFmtId="0" fontId="2" fillId="0" borderId="12" xfId="0" applyFont="1" applyFill="1" applyBorder="1">
      <alignment vertical="center"/>
    </xf>
    <xf numFmtId="0" fontId="8" fillId="0" borderId="0" xfId="0" applyFont="1" applyBorder="1" applyAlignment="1">
      <alignment vertical="center"/>
    </xf>
    <xf numFmtId="0" fontId="13" fillId="0" borderId="10" xfId="0" applyFont="1" applyFill="1" applyBorder="1" applyAlignment="1">
      <alignment horizontal="left" vertical="center"/>
    </xf>
    <xf numFmtId="0" fontId="2" fillId="0" borderId="0" xfId="0" applyFont="1" applyBorder="1" applyAlignment="1">
      <alignment horizontal="left" vertical="top" wrapText="1"/>
    </xf>
    <xf numFmtId="0" fontId="12" fillId="0" borderId="0" xfId="0" applyFont="1" applyBorder="1" applyAlignment="1">
      <alignment horizontal="center" vertical="center"/>
    </xf>
    <xf numFmtId="0" fontId="2" fillId="0" borderId="0" xfId="0" applyFont="1" applyFill="1" applyBorder="1" applyAlignment="1">
      <alignment vertical="center" shrinkToFit="1"/>
    </xf>
    <xf numFmtId="0" fontId="51" fillId="0" borderId="28" xfId="0" applyFont="1" applyBorder="1">
      <alignment vertical="center"/>
    </xf>
    <xf numFmtId="0" fontId="51" fillId="0" borderId="6" xfId="0" applyFont="1" applyBorder="1">
      <alignment vertical="center"/>
    </xf>
    <xf numFmtId="0" fontId="51" fillId="0" borderId="13" xfId="0" applyFont="1" applyBorder="1">
      <alignment vertical="center"/>
    </xf>
    <xf numFmtId="0" fontId="0" fillId="2" borderId="13" xfId="0" applyFill="1" applyBorder="1">
      <alignment vertical="center"/>
    </xf>
    <xf numFmtId="0" fontId="5" fillId="0" borderId="0" xfId="0" applyFont="1">
      <alignment vertical="center"/>
    </xf>
    <xf numFmtId="0" fontId="23" fillId="0" borderId="0" xfId="0" applyFont="1">
      <alignment vertical="center"/>
    </xf>
    <xf numFmtId="0" fontId="28" fillId="0" borderId="0" xfId="0" applyFont="1" applyFill="1" applyBorder="1" applyAlignment="1">
      <alignment vertical="center"/>
    </xf>
    <xf numFmtId="0" fontId="54" fillId="0" borderId="0" xfId="0" applyFont="1" applyFill="1" applyBorder="1" applyAlignment="1">
      <alignment vertical="top"/>
    </xf>
    <xf numFmtId="0" fontId="19" fillId="0" borderId="6" xfId="0" applyFont="1" applyFill="1" applyBorder="1" applyAlignment="1">
      <alignment horizontal="left" vertical="center" shrinkToFit="1"/>
    </xf>
    <xf numFmtId="0" fontId="19" fillId="0" borderId="9" xfId="0" applyFont="1" applyFill="1" applyBorder="1" applyAlignment="1">
      <alignment horizontal="center" vertical="center"/>
    </xf>
    <xf numFmtId="0" fontId="19" fillId="0" borderId="10" xfId="0" applyFont="1" applyFill="1" applyBorder="1" applyAlignment="1">
      <alignment horizontal="left" vertical="center"/>
    </xf>
    <xf numFmtId="0" fontId="54" fillId="0" borderId="9" xfId="0" applyFont="1" applyFill="1" applyBorder="1" applyAlignment="1">
      <alignment vertical="top"/>
    </xf>
    <xf numFmtId="0" fontId="54" fillId="0" borderId="10" xfId="0" applyFont="1" applyFill="1" applyBorder="1" applyAlignment="1">
      <alignment vertical="top"/>
    </xf>
    <xf numFmtId="0" fontId="42" fillId="0" borderId="0" xfId="0" applyFont="1" applyFill="1" applyBorder="1" applyAlignment="1">
      <alignment horizontal="center" vertical="center"/>
    </xf>
    <xf numFmtId="0" fontId="53" fillId="0" borderId="0" xfId="0" applyFont="1" applyFill="1" applyBorder="1" applyAlignment="1">
      <alignment horizontal="left" vertical="center" wrapText="1"/>
    </xf>
    <xf numFmtId="0" fontId="19" fillId="0" borderId="0" xfId="0" applyFont="1" applyFill="1" applyBorder="1" applyAlignment="1">
      <alignment horizontal="left" vertical="center" shrinkToFit="1"/>
    </xf>
    <xf numFmtId="0" fontId="52" fillId="0" borderId="0" xfId="0" applyFont="1" applyFill="1" applyBorder="1" applyAlignment="1">
      <alignment horizontal="left" vertical="center"/>
    </xf>
    <xf numFmtId="0" fontId="19" fillId="0" borderId="0" xfId="0" applyFont="1" applyFill="1" applyBorder="1" applyAlignment="1">
      <alignment vertical="center" shrinkToFit="1"/>
    </xf>
    <xf numFmtId="0" fontId="52" fillId="0" borderId="0" xfId="0" applyFont="1" applyFill="1" applyBorder="1" applyAlignment="1">
      <alignment horizontal="left" vertical="top" shrinkToFit="1"/>
    </xf>
    <xf numFmtId="0" fontId="13" fillId="0" borderId="0" xfId="0" applyFont="1" applyBorder="1" applyAlignment="1">
      <alignment horizontal="left" vertical="center"/>
    </xf>
    <xf numFmtId="0" fontId="25" fillId="0" borderId="9" xfId="0" applyFont="1" applyFill="1" applyBorder="1">
      <alignment vertical="center"/>
    </xf>
    <xf numFmtId="0" fontId="19" fillId="0" borderId="0" xfId="0" applyFont="1" applyFill="1" applyBorder="1" applyAlignment="1">
      <alignment horizontal="center" vertical="center" shrinkToFit="1"/>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Border="1" applyAlignment="1">
      <alignment horizontal="center" vertical="center" shrinkToFit="1"/>
    </xf>
    <xf numFmtId="0" fontId="23" fillId="0" borderId="0" xfId="0" applyFont="1" applyBorder="1" applyAlignment="1">
      <alignment horizontal="distributed" vertical="center"/>
    </xf>
    <xf numFmtId="0" fontId="8" fillId="0" borderId="14" xfId="0" applyFont="1" applyBorder="1" applyAlignment="1">
      <alignment horizontal="left" vertical="center"/>
    </xf>
    <xf numFmtId="0" fontId="8" fillId="2" borderId="1" xfId="0"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3" fillId="2" borderId="3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3" xfId="0" applyFont="1" applyFill="1" applyBorder="1" applyAlignment="1">
      <alignment horizontal="left" vertical="center"/>
    </xf>
    <xf numFmtId="0" fontId="8" fillId="2" borderId="1" xfId="0" applyFont="1" applyFill="1" applyBorder="1" applyAlignment="1">
      <alignment horizontal="center" vertical="center" shrinkToFit="1"/>
    </xf>
    <xf numFmtId="0" fontId="23" fillId="0" borderId="0" xfId="0" applyFont="1" applyBorder="1" applyAlignment="1">
      <alignment vertical="center"/>
    </xf>
    <xf numFmtId="0" fontId="8" fillId="0" borderId="3" xfId="0" applyFont="1" applyBorder="1" applyAlignment="1">
      <alignment horizontal="left" vertical="center"/>
    </xf>
    <xf numFmtId="0" fontId="55" fillId="0" borderId="0" xfId="2" applyFont="1" applyBorder="1">
      <alignment vertical="center"/>
    </xf>
    <xf numFmtId="0" fontId="20" fillId="0" borderId="0" xfId="0" applyFont="1" applyFill="1">
      <alignment vertical="center"/>
    </xf>
    <xf numFmtId="0" fontId="21" fillId="0" borderId="0" xfId="0" applyFont="1">
      <alignment vertical="center"/>
    </xf>
    <xf numFmtId="0" fontId="0" fillId="2" borderId="45" xfId="0"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45" xfId="0" applyFont="1" applyFill="1" applyBorder="1" applyAlignment="1">
      <alignment horizontal="center" vertical="center" shrinkToFit="1"/>
    </xf>
    <xf numFmtId="0" fontId="56" fillId="0" borderId="0" xfId="0" applyFont="1" applyAlignment="1">
      <alignment horizontal="center" vertical="center"/>
    </xf>
    <xf numFmtId="0" fontId="8" fillId="0" borderId="14" xfId="0" applyFont="1" applyBorder="1" applyAlignment="1">
      <alignment vertical="top"/>
    </xf>
    <xf numFmtId="0" fontId="8" fillId="0" borderId="2" xfId="0" applyFont="1" applyBorder="1" applyAlignment="1">
      <alignment vertical="top"/>
    </xf>
    <xf numFmtId="0" fontId="8" fillId="0" borderId="15" xfId="0" applyFont="1" applyBorder="1" applyAlignment="1">
      <alignment vertical="top"/>
    </xf>
    <xf numFmtId="0" fontId="21" fillId="0" borderId="9" xfId="0" applyFont="1" applyBorder="1">
      <alignment vertical="center"/>
    </xf>
    <xf numFmtId="0" fontId="21" fillId="0" borderId="0" xfId="0" applyFont="1" applyBorder="1" applyAlignment="1">
      <alignment horizontal="center" vertical="center"/>
    </xf>
    <xf numFmtId="0" fontId="21" fillId="0" borderId="10" xfId="0" applyFont="1" applyBorder="1">
      <alignment vertical="center"/>
    </xf>
    <xf numFmtId="56" fontId="20" fillId="0" borderId="0" xfId="0" applyNumberFormat="1" applyFont="1">
      <alignment vertical="center"/>
    </xf>
    <xf numFmtId="0" fontId="2" fillId="2" borderId="15" xfId="0" applyFont="1" applyFill="1" applyBorder="1" applyProtection="1">
      <alignment vertical="center"/>
      <protection locked="0"/>
    </xf>
    <xf numFmtId="0" fontId="19" fillId="0" borderId="0" xfId="0" applyFont="1" applyBorder="1" applyAlignment="1">
      <alignment horizontal="left" vertical="center" wrapText="1"/>
    </xf>
    <xf numFmtId="0" fontId="19" fillId="0" borderId="0" xfId="0" applyFont="1" applyFill="1" applyBorder="1">
      <alignment vertical="center"/>
    </xf>
    <xf numFmtId="0" fontId="19" fillId="0" borderId="0" xfId="0" applyFont="1" applyBorder="1" applyAlignment="1">
      <alignment horizontal="left" vertical="center"/>
    </xf>
    <xf numFmtId="0" fontId="8" fillId="0" borderId="0" xfId="0" applyFont="1" applyBorder="1" applyAlignment="1">
      <alignment horizontal="left" vertical="center"/>
    </xf>
    <xf numFmtId="0" fontId="8" fillId="4" borderId="6" xfId="0" applyFont="1" applyFill="1" applyBorder="1" applyAlignment="1">
      <alignment horizontal="center" vertical="center"/>
    </xf>
    <xf numFmtId="0" fontId="57" fillId="0" borderId="0" xfId="0" applyFont="1" applyBorder="1">
      <alignment vertical="center"/>
    </xf>
    <xf numFmtId="0" fontId="48" fillId="0" borderId="0" xfId="0" applyFont="1" applyBorder="1">
      <alignment vertical="center"/>
    </xf>
    <xf numFmtId="0" fontId="59" fillId="0" borderId="0" xfId="0" applyFont="1" applyFill="1" applyBorder="1">
      <alignment vertical="center"/>
    </xf>
    <xf numFmtId="0" fontId="61" fillId="0" borderId="46" xfId="0" applyFont="1" applyBorder="1">
      <alignment vertical="center"/>
    </xf>
    <xf numFmtId="0" fontId="23" fillId="0" borderId="0" xfId="0" applyFont="1" applyBorder="1" applyAlignment="1">
      <alignment horizontal="distributed" vertical="center"/>
    </xf>
    <xf numFmtId="0" fontId="8" fillId="0" borderId="0" xfId="0" applyFont="1" applyBorder="1" applyAlignment="1">
      <alignment horizontal="center" vertical="center"/>
    </xf>
    <xf numFmtId="0" fontId="3" fillId="4" borderId="30" xfId="0" applyFont="1" applyFill="1" applyBorder="1" applyAlignment="1">
      <alignment horizontal="center" vertical="center" shrinkToFit="1"/>
    </xf>
    <xf numFmtId="0" fontId="2" fillId="6" borderId="0" xfId="0" applyFont="1" applyFill="1" applyBorder="1">
      <alignment vertical="center"/>
    </xf>
    <xf numFmtId="177" fontId="2" fillId="6" borderId="0" xfId="0" applyNumberFormat="1" applyFont="1" applyFill="1" applyBorder="1" applyAlignment="1" applyProtection="1">
      <alignment horizontal="right" vertical="center" shrinkToFit="1"/>
      <protection locked="0"/>
    </xf>
    <xf numFmtId="49" fontId="8" fillId="2" borderId="0" xfId="0" applyNumberFormat="1" applyFont="1" applyFill="1" applyBorder="1" applyAlignment="1">
      <alignment horizontal="center" vertical="center" shrinkToFit="1"/>
    </xf>
    <xf numFmtId="0" fontId="22" fillId="0" borderId="42" xfId="0" applyFont="1" applyBorder="1" applyAlignment="1">
      <alignment vertical="center"/>
    </xf>
    <xf numFmtId="0" fontId="60" fillId="0" borderId="0" xfId="0" applyFont="1" applyBorder="1">
      <alignment vertical="center"/>
    </xf>
    <xf numFmtId="0" fontId="8" fillId="0" borderId="43" xfId="0" applyFont="1" applyBorder="1">
      <alignment vertical="center"/>
    </xf>
    <xf numFmtId="0" fontId="9" fillId="0" borderId="0" xfId="0" applyFont="1" applyBorder="1" applyAlignment="1">
      <alignment horizontal="left" vertical="center"/>
    </xf>
    <xf numFmtId="0" fontId="19" fillId="0" borderId="0" xfId="0" applyFont="1" applyBorder="1" applyAlignment="1">
      <alignment vertical="center" shrinkToFit="1"/>
    </xf>
    <xf numFmtId="0" fontId="62" fillId="0" borderId="0" xfId="0" applyFont="1" applyBorder="1">
      <alignment vertical="center"/>
    </xf>
    <xf numFmtId="0" fontId="2" fillId="0" borderId="1" xfId="0" applyFont="1" applyBorder="1" applyAlignment="1">
      <alignment horizontal="left" vertical="center"/>
    </xf>
    <xf numFmtId="0" fontId="13" fillId="0" borderId="0" xfId="0" applyFont="1" applyFill="1" applyBorder="1" applyAlignment="1">
      <alignment vertical="center"/>
    </xf>
    <xf numFmtId="0" fontId="13" fillId="0" borderId="3" xfId="0" applyFont="1" applyFill="1" applyBorder="1" applyProtection="1">
      <alignment vertical="center"/>
      <protection locked="0"/>
    </xf>
    <xf numFmtId="0" fontId="63" fillId="0" borderId="0" xfId="0" applyFont="1">
      <alignment vertical="center"/>
    </xf>
    <xf numFmtId="0" fontId="63" fillId="0" borderId="0" xfId="0" applyFont="1" applyBorder="1">
      <alignment vertical="center"/>
    </xf>
    <xf numFmtId="0" fontId="2" fillId="0" borderId="7" xfId="0" applyFont="1" applyFill="1" applyBorder="1" applyProtection="1">
      <alignment vertical="center"/>
      <protection locked="0"/>
    </xf>
    <xf numFmtId="0" fontId="8" fillId="0" borderId="0" xfId="0" applyFont="1" applyFill="1" applyBorder="1" applyAlignment="1">
      <alignment vertical="center" shrinkToFit="1"/>
    </xf>
    <xf numFmtId="0" fontId="8" fillId="0" borderId="10" xfId="0" applyFont="1" applyBorder="1" applyAlignment="1">
      <alignment vertical="center"/>
    </xf>
    <xf numFmtId="0" fontId="64" fillId="0" borderId="0" xfId="0" applyFont="1" applyFill="1" applyBorder="1">
      <alignment vertical="center"/>
    </xf>
    <xf numFmtId="0" fontId="65" fillId="0" borderId="0" xfId="0"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10" xfId="0" applyFont="1" applyFill="1" applyBorder="1">
      <alignment vertical="center"/>
    </xf>
    <xf numFmtId="0" fontId="21" fillId="0" borderId="0" xfId="0" applyFont="1" applyFill="1" applyBorder="1">
      <alignment vertical="center"/>
    </xf>
    <xf numFmtId="0" fontId="66" fillId="0" borderId="0" xfId="0" applyFont="1" applyFill="1" applyBorder="1">
      <alignment vertical="center"/>
    </xf>
    <xf numFmtId="0" fontId="21" fillId="0" borderId="0" xfId="0" applyFont="1" applyFill="1">
      <alignment vertical="center"/>
    </xf>
    <xf numFmtId="0" fontId="9" fillId="0" borderId="0" xfId="0" applyFont="1" applyFill="1" applyBorder="1">
      <alignment vertical="center"/>
    </xf>
    <xf numFmtId="0" fontId="9" fillId="2" borderId="6" xfId="0" applyFont="1" applyFill="1" applyBorder="1" applyProtection="1">
      <alignment vertical="center"/>
      <protection locked="0"/>
    </xf>
    <xf numFmtId="0" fontId="19" fillId="0" borderId="6" xfId="0" applyFont="1" applyBorder="1" applyAlignment="1">
      <alignment horizontal="center" vertical="center"/>
    </xf>
    <xf numFmtId="0" fontId="19" fillId="0" borderId="6" xfId="0" applyFont="1" applyBorder="1" applyAlignment="1">
      <alignment horizontal="center" vertical="center" shrinkToFit="1"/>
    </xf>
    <xf numFmtId="0" fontId="52" fillId="0" borderId="6" xfId="0" applyFont="1" applyFill="1" applyBorder="1" applyAlignment="1">
      <alignment horizontal="center" vertical="center" shrinkToFit="1"/>
    </xf>
    <xf numFmtId="0" fontId="68" fillId="0" borderId="0" xfId="0" applyFont="1" applyBorder="1">
      <alignment vertical="center"/>
    </xf>
    <xf numFmtId="0" fontId="67" fillId="0" borderId="10" xfId="0" applyFont="1" applyBorder="1">
      <alignment vertical="center"/>
    </xf>
    <xf numFmtId="0" fontId="35" fillId="0" borderId="3" xfId="0" applyFont="1" applyBorder="1" applyAlignment="1">
      <alignment horizontal="center" vertical="center"/>
    </xf>
    <xf numFmtId="0" fontId="35"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9" xfId="0" applyFont="1" applyBorder="1" applyAlignment="1">
      <alignment vertical="top"/>
    </xf>
    <xf numFmtId="0" fontId="8" fillId="0" borderId="3" xfId="0" applyFont="1" applyBorder="1" applyAlignment="1">
      <alignment vertical="center"/>
    </xf>
    <xf numFmtId="0" fontId="8" fillId="0" borderId="1" xfId="0" applyFont="1" applyBorder="1" applyAlignment="1">
      <alignment vertical="center"/>
    </xf>
    <xf numFmtId="0" fontId="19" fillId="0" borderId="28" xfId="0" applyFont="1" applyBorder="1" applyAlignment="1">
      <alignment horizontal="center" vertical="center"/>
    </xf>
    <xf numFmtId="0" fontId="19" fillId="0" borderId="9" xfId="0" applyFont="1" applyFill="1" applyBorder="1" applyAlignment="1">
      <alignment vertical="center"/>
    </xf>
    <xf numFmtId="0" fontId="19" fillId="0" borderId="10" xfId="0" applyFont="1" applyFill="1" applyBorder="1">
      <alignment vertical="center"/>
    </xf>
    <xf numFmtId="0" fontId="20" fillId="0" borderId="9"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10" xfId="0" applyFont="1" applyFill="1" applyBorder="1">
      <alignment vertical="center"/>
    </xf>
    <xf numFmtId="0" fontId="13" fillId="0" borderId="9" xfId="0" applyFont="1" applyFill="1" applyBorder="1">
      <alignment vertical="center"/>
    </xf>
    <xf numFmtId="0" fontId="55" fillId="0" borderId="0" xfId="2" applyFont="1" applyFill="1" applyBorder="1" applyAlignment="1">
      <alignment horizontal="left" vertical="center"/>
    </xf>
    <xf numFmtId="0" fontId="13" fillId="0" borderId="10" xfId="0" applyFont="1" applyFill="1" applyBorder="1" applyAlignment="1">
      <alignment vertical="center"/>
    </xf>
    <xf numFmtId="0" fontId="19" fillId="2" borderId="6" xfId="0" applyFont="1" applyFill="1" applyBorder="1" applyAlignment="1" applyProtection="1">
      <alignment horizontal="left" vertical="center"/>
      <protection locked="0"/>
    </xf>
    <xf numFmtId="0" fontId="70" fillId="0" borderId="0" xfId="2" applyFont="1" applyFill="1" applyBorder="1" applyAlignment="1">
      <alignment horizontal="left" vertical="center"/>
    </xf>
    <xf numFmtId="0" fontId="70" fillId="0" borderId="10" xfId="2" applyFont="1" applyFill="1" applyBorder="1" applyAlignment="1">
      <alignment horizontal="left" vertical="center"/>
    </xf>
    <xf numFmtId="0" fontId="73" fillId="0" borderId="0" xfId="0" applyFont="1" applyBorder="1">
      <alignment vertical="center"/>
    </xf>
    <xf numFmtId="0" fontId="73" fillId="0" borderId="10" xfId="0" applyFont="1" applyBorder="1" applyAlignment="1">
      <alignment vertical="center"/>
    </xf>
    <xf numFmtId="0" fontId="71" fillId="2" borderId="6" xfId="0" applyFont="1" applyFill="1" applyBorder="1" applyProtection="1">
      <alignment vertical="center"/>
      <protection locked="0"/>
    </xf>
    <xf numFmtId="0" fontId="56" fillId="0" borderId="0" xfId="0" applyFont="1" applyBorder="1" applyAlignment="1">
      <alignment vertical="center"/>
    </xf>
    <xf numFmtId="0" fontId="52" fillId="0" borderId="9" xfId="0" applyFont="1" applyFill="1" applyBorder="1" applyAlignment="1">
      <alignment vertical="center"/>
    </xf>
    <xf numFmtId="0" fontId="66" fillId="0" borderId="0" xfId="0" applyFont="1" applyFill="1">
      <alignment vertical="center"/>
    </xf>
    <xf numFmtId="0" fontId="66" fillId="0" borderId="9" xfId="0" applyFont="1" applyFill="1" applyBorder="1" applyAlignment="1">
      <alignment vertical="center"/>
    </xf>
    <xf numFmtId="0" fontId="66" fillId="0" borderId="0" xfId="0" applyFont="1" applyFill="1" applyAlignment="1">
      <alignment vertical="center"/>
    </xf>
    <xf numFmtId="0" fontId="66" fillId="0" borderId="0" xfId="0" applyFont="1" applyFill="1" applyBorder="1" applyAlignment="1">
      <alignment vertical="center"/>
    </xf>
    <xf numFmtId="176" fontId="75" fillId="0" borderId="0" xfId="0" applyNumberFormat="1" applyFont="1" applyFill="1" applyBorder="1" applyAlignment="1" applyProtection="1">
      <alignment vertical="center"/>
      <protection locked="0"/>
    </xf>
    <xf numFmtId="0" fontId="21" fillId="0" borderId="10" xfId="0" applyFont="1" applyFill="1" applyBorder="1" applyAlignment="1">
      <alignment vertical="center"/>
    </xf>
    <xf numFmtId="0" fontId="21" fillId="0" borderId="0" xfId="0" applyFont="1" applyFill="1" applyBorder="1" applyAlignment="1">
      <alignment horizontal="right" vertical="center"/>
    </xf>
    <xf numFmtId="176" fontId="75" fillId="0" borderId="0" xfId="0" applyNumberFormat="1" applyFont="1" applyFill="1" applyBorder="1" applyAlignment="1" applyProtection="1">
      <alignment horizontal="center" vertical="center" shrinkToFit="1"/>
      <protection locked="0"/>
    </xf>
    <xf numFmtId="0" fontId="13" fillId="0" borderId="9" xfId="0" applyFont="1" applyBorder="1">
      <alignment vertical="center"/>
    </xf>
    <xf numFmtId="0" fontId="20" fillId="0" borderId="0" xfId="0" applyFont="1" applyAlignment="1">
      <alignment vertical="center"/>
    </xf>
    <xf numFmtId="0" fontId="20"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Border="1" applyAlignment="1">
      <alignment vertical="center"/>
    </xf>
    <xf numFmtId="176" fontId="76" fillId="0" borderId="0" xfId="0" applyNumberFormat="1" applyFont="1" applyFill="1" applyBorder="1" applyAlignment="1" applyProtection="1">
      <alignment vertical="center"/>
      <protection locked="0"/>
    </xf>
    <xf numFmtId="0" fontId="19" fillId="0" borderId="0" xfId="0" applyFont="1" applyFill="1" applyBorder="1" applyAlignment="1">
      <alignment horizontal="right" vertical="center"/>
    </xf>
    <xf numFmtId="176" fontId="76" fillId="0" borderId="0" xfId="0" applyNumberFormat="1" applyFont="1" applyFill="1" applyBorder="1" applyAlignment="1" applyProtection="1">
      <alignment horizontal="center" vertical="center" shrinkToFit="1"/>
      <protection locked="0"/>
    </xf>
    <xf numFmtId="0" fontId="77" fillId="0" borderId="0" xfId="0" applyFont="1" applyBorder="1" applyAlignment="1">
      <alignment horizontal="centerContinuous" vertical="center"/>
    </xf>
    <xf numFmtId="0" fontId="40" fillId="0" borderId="0" xfId="0" applyFont="1" applyBorder="1" applyAlignment="1">
      <alignment horizontal="centerContinuous" vertical="center"/>
    </xf>
    <xf numFmtId="0" fontId="8" fillId="0" borderId="0" xfId="0" applyFont="1" applyAlignment="1">
      <alignment vertical="center"/>
    </xf>
    <xf numFmtId="0" fontId="8" fillId="0" borderId="0" xfId="0" applyFont="1" applyFill="1" applyAlignment="1">
      <alignment vertical="center"/>
    </xf>
    <xf numFmtId="0" fontId="56" fillId="0" borderId="0" xfId="0" applyFont="1" applyFill="1" applyBorder="1" applyAlignment="1">
      <alignment vertical="center"/>
    </xf>
    <xf numFmtId="0" fontId="8" fillId="0" borderId="48" xfId="0" applyFont="1" applyBorder="1">
      <alignment vertical="center"/>
    </xf>
    <xf numFmtId="0" fontId="8" fillId="0" borderId="49" xfId="0" applyFont="1" applyBorder="1">
      <alignment vertical="center"/>
    </xf>
    <xf numFmtId="0" fontId="8" fillId="0" borderId="50" xfId="0" applyFont="1" applyBorder="1">
      <alignment vertical="center"/>
    </xf>
    <xf numFmtId="0" fontId="20" fillId="0" borderId="0" xfId="0" applyFont="1" applyFill="1" applyAlignment="1">
      <alignment vertical="center"/>
    </xf>
    <xf numFmtId="0" fontId="21" fillId="0" borderId="0" xfId="0" applyFont="1" applyFill="1" applyAlignment="1">
      <alignment vertical="center"/>
    </xf>
    <xf numFmtId="0" fontId="68" fillId="0" borderId="0" xfId="0" applyFont="1" applyFill="1" applyBorder="1">
      <alignment vertical="center"/>
    </xf>
    <xf numFmtId="0" fontId="72" fillId="0" borderId="0" xfId="0" applyFont="1" applyBorder="1">
      <alignment vertical="center"/>
    </xf>
    <xf numFmtId="176" fontId="21" fillId="0" borderId="0" xfId="0" applyNumberFormat="1" applyFont="1" applyFill="1" applyBorder="1" applyAlignment="1" applyProtection="1">
      <alignment vertical="center"/>
      <protection locked="0"/>
    </xf>
    <xf numFmtId="0" fontId="2"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Border="1" applyAlignment="1">
      <alignment horizontal="left" vertical="center"/>
    </xf>
    <xf numFmtId="0" fontId="23" fillId="0" borderId="0" xfId="0" applyFont="1" applyBorder="1" applyAlignment="1">
      <alignment horizontal="distributed" vertical="center"/>
    </xf>
    <xf numFmtId="0" fontId="19"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horizontal="center" vertical="center"/>
    </xf>
    <xf numFmtId="0" fontId="35" fillId="0" borderId="3" xfId="0" applyFont="1" applyBorder="1" applyAlignment="1">
      <alignment horizontal="center" vertical="center"/>
    </xf>
    <xf numFmtId="0" fontId="35" fillId="0" borderId="0" xfId="0" applyFont="1" applyBorder="1" applyAlignment="1">
      <alignment horizontal="center" vertical="center"/>
    </xf>
    <xf numFmtId="0" fontId="23" fillId="0" borderId="0" xfId="0" applyFont="1" applyBorder="1" applyAlignment="1">
      <alignment vertical="center"/>
    </xf>
    <xf numFmtId="0" fontId="80" fillId="0" borderId="0" xfId="0" applyFont="1" applyBorder="1" applyAlignment="1">
      <alignment vertical="center"/>
    </xf>
    <xf numFmtId="0" fontId="8" fillId="0" borderId="0" xfId="0" applyFont="1" applyFill="1" applyBorder="1" applyAlignment="1">
      <alignment horizontal="right" vertical="center"/>
    </xf>
    <xf numFmtId="0" fontId="72" fillId="0" borderId="0" xfId="0" applyFont="1" applyBorder="1" applyAlignment="1">
      <alignment horizontal="left" vertical="center"/>
    </xf>
    <xf numFmtId="0" fontId="72" fillId="0" borderId="0" xfId="0" applyFont="1" applyFill="1" applyBorder="1" applyAlignment="1">
      <alignment horizontal="center" vertical="center"/>
    </xf>
    <xf numFmtId="0" fontId="72" fillId="0" borderId="0" xfId="0" applyFont="1" applyBorder="1" applyAlignment="1">
      <alignment horizontal="center" vertical="center"/>
    </xf>
    <xf numFmtId="0" fontId="72" fillId="4" borderId="6" xfId="0" applyFont="1" applyFill="1" applyBorder="1" applyAlignment="1">
      <alignment horizontal="center" vertical="center"/>
    </xf>
    <xf numFmtId="0" fontId="72" fillId="0" borderId="0" xfId="0" applyFont="1" applyBorder="1" applyAlignment="1">
      <alignment horizontal="left" vertical="center" wrapText="1"/>
    </xf>
    <xf numFmtId="0" fontId="8" fillId="0" borderId="3" xfId="0" applyFont="1" applyFill="1" applyBorder="1" applyAlignment="1">
      <alignment horizontal="center" vertical="center"/>
    </xf>
    <xf numFmtId="0" fontId="54" fillId="0" borderId="0" xfId="0" applyFont="1" applyBorder="1" applyAlignment="1">
      <alignment vertical="center"/>
    </xf>
    <xf numFmtId="0" fontId="83" fillId="0" borderId="0"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shrinkToFit="1"/>
    </xf>
    <xf numFmtId="0" fontId="50" fillId="0" borderId="0" xfId="0" applyFont="1" applyAlignment="1">
      <alignment vertical="center" shrinkToFit="1"/>
    </xf>
    <xf numFmtId="0" fontId="19" fillId="0" borderId="0" xfId="0" applyFont="1" applyBorder="1" applyAlignment="1">
      <alignment vertical="top" wrapText="1"/>
    </xf>
    <xf numFmtId="0" fontId="77" fillId="0" borderId="9" xfId="0" applyFont="1" applyBorder="1" applyAlignment="1">
      <alignment horizontal="centerContinuous" vertical="center"/>
    </xf>
    <xf numFmtId="0" fontId="40" fillId="0" borderId="10" xfId="0" applyFont="1" applyBorder="1" applyAlignment="1">
      <alignment horizontal="centerContinuous" vertical="center"/>
    </xf>
    <xf numFmtId="0" fontId="19" fillId="0" borderId="10" xfId="0" applyFont="1" applyFill="1" applyBorder="1" applyAlignment="1">
      <alignment vertical="center"/>
    </xf>
    <xf numFmtId="0" fontId="20"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1" fillId="0" borderId="9" xfId="0" applyFont="1" applyFill="1" applyBorder="1" applyAlignment="1">
      <alignment vertical="center"/>
    </xf>
    <xf numFmtId="0" fontId="8" fillId="0" borderId="9"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23" fillId="0" borderId="0" xfId="0" applyFont="1" applyBorder="1" applyAlignment="1">
      <alignment horizontal="distributed" vertical="center"/>
    </xf>
    <xf numFmtId="0" fontId="23" fillId="0" borderId="0" xfId="0" applyFont="1" applyBorder="1" applyAlignment="1">
      <alignment vertical="center"/>
    </xf>
    <xf numFmtId="0" fontId="84" fillId="0" borderId="0" xfId="0" applyFont="1" applyBorder="1">
      <alignment vertical="center"/>
    </xf>
    <xf numFmtId="0" fontId="52" fillId="0" borderId="0" xfId="0" applyFont="1" applyFill="1">
      <alignment vertical="center"/>
    </xf>
    <xf numFmtId="0" fontId="10" fillId="0" borderId="0" xfId="0" applyFont="1" applyBorder="1">
      <alignment vertical="center"/>
    </xf>
    <xf numFmtId="0" fontId="10" fillId="0" borderId="11" xfId="0" applyFont="1" applyBorder="1">
      <alignment vertical="center"/>
    </xf>
    <xf numFmtId="0" fontId="10" fillId="0" borderId="9" xfId="0" applyFont="1" applyBorder="1">
      <alignment vertical="center"/>
    </xf>
    <xf numFmtId="0" fontId="10" fillId="0" borderId="1" xfId="0" applyFont="1" applyBorder="1">
      <alignment vertical="center"/>
    </xf>
    <xf numFmtId="0" fontId="69" fillId="0" borderId="0" xfId="2" applyFont="1" applyBorder="1">
      <alignment vertical="center"/>
    </xf>
    <xf numFmtId="0" fontId="67" fillId="0" borderId="0" xfId="0" applyFont="1" applyBorder="1">
      <alignment vertical="center"/>
    </xf>
    <xf numFmtId="0" fontId="19" fillId="0" borderId="9" xfId="0" applyFont="1" applyBorder="1">
      <alignment vertical="center"/>
    </xf>
    <xf numFmtId="0" fontId="8" fillId="0" borderId="11" xfId="0" applyFont="1" applyFill="1" applyBorder="1">
      <alignment vertical="center"/>
    </xf>
    <xf numFmtId="0" fontId="8" fillId="0" borderId="1" xfId="0" applyFont="1" applyFill="1" applyBorder="1">
      <alignment vertical="center"/>
    </xf>
    <xf numFmtId="0" fontId="8" fillId="0" borderId="12" xfId="0" applyFont="1" applyFill="1" applyBorder="1">
      <alignment vertical="center"/>
    </xf>
    <xf numFmtId="0" fontId="85" fillId="0" borderId="9" xfId="0" applyFont="1" applyBorder="1" applyAlignment="1">
      <alignment horizontal="centerContinuous" vertical="center"/>
    </xf>
    <xf numFmtId="0" fontId="85" fillId="0" borderId="0" xfId="0" applyFont="1" applyBorder="1" applyAlignment="1">
      <alignment horizontal="centerContinuous" vertical="center"/>
    </xf>
    <xf numFmtId="0" fontId="86" fillId="0" borderId="0" xfId="0" applyFont="1" applyBorder="1" applyAlignment="1">
      <alignment horizontal="centerContinuous" vertical="center"/>
    </xf>
    <xf numFmtId="0" fontId="86" fillId="0" borderId="10" xfId="0" applyFont="1" applyBorder="1" applyAlignment="1">
      <alignment horizontal="centerContinuous" vertical="center"/>
    </xf>
    <xf numFmtId="0" fontId="87" fillId="0" borderId="0" xfId="0" applyFont="1" applyBorder="1" applyAlignment="1">
      <alignment horizontal="center" vertical="center"/>
    </xf>
    <xf numFmtId="0" fontId="87" fillId="0" borderId="0" xfId="0" applyFont="1" applyBorder="1">
      <alignment vertical="center"/>
    </xf>
    <xf numFmtId="0" fontId="78" fillId="0" borderId="0" xfId="0" applyFont="1">
      <alignment vertical="center"/>
    </xf>
    <xf numFmtId="0" fontId="88" fillId="0" borderId="0" xfId="0" applyFont="1" applyBorder="1" applyAlignment="1">
      <alignment horizontal="center" vertical="center"/>
    </xf>
    <xf numFmtId="0" fontId="88" fillId="0" borderId="0" xfId="0" applyFont="1" applyBorder="1">
      <alignment vertical="center"/>
    </xf>
    <xf numFmtId="0" fontId="88" fillId="0" borderId="0" xfId="0" applyFont="1" applyAlignment="1">
      <alignment horizontal="center" vertical="center"/>
    </xf>
    <xf numFmtId="0" fontId="88" fillId="0" borderId="0" xfId="0" applyFont="1">
      <alignment vertical="center"/>
    </xf>
    <xf numFmtId="0" fontId="87" fillId="0" borderId="0" xfId="0" applyFont="1" applyAlignment="1">
      <alignment horizontal="left" vertical="center"/>
    </xf>
    <xf numFmtId="0" fontId="87" fillId="0" borderId="0" xfId="0" applyFont="1">
      <alignment vertical="center"/>
    </xf>
    <xf numFmtId="0" fontId="78" fillId="0" borderId="0" xfId="0" applyFont="1" applyFill="1">
      <alignment vertical="center"/>
    </xf>
    <xf numFmtId="0" fontId="3" fillId="2" borderId="30" xfId="0" applyFont="1" applyFill="1" applyBorder="1" applyAlignment="1">
      <alignment horizontal="center" vertical="center" shrinkToFit="1"/>
    </xf>
    <xf numFmtId="0" fontId="20" fillId="0" borderId="7" xfId="0" applyFont="1" applyBorder="1" applyAlignment="1">
      <alignment vertical="center"/>
    </xf>
    <xf numFmtId="0" fontId="17" fillId="0" borderId="0" xfId="0" applyFont="1" applyAlignment="1">
      <alignment vertical="center" readingOrder="1"/>
    </xf>
    <xf numFmtId="0" fontId="12" fillId="0" borderId="0" xfId="0" applyFont="1">
      <alignment vertical="center"/>
    </xf>
    <xf numFmtId="0" fontId="20" fillId="0" borderId="0" xfId="0" applyFont="1" applyAlignment="1">
      <alignment vertical="center" readingOrder="1"/>
    </xf>
    <xf numFmtId="0" fontId="30" fillId="0" borderId="0" xfId="0" applyFont="1">
      <alignment vertical="center"/>
    </xf>
    <xf numFmtId="0" fontId="13" fillId="0" borderId="11" xfId="0" applyFont="1" applyFill="1" applyBorder="1">
      <alignment vertical="center"/>
    </xf>
    <xf numFmtId="0" fontId="13" fillId="0" borderId="1" xfId="0" applyFont="1" applyFill="1" applyBorder="1" applyAlignment="1">
      <alignment horizontal="left" vertical="center"/>
    </xf>
    <xf numFmtId="0" fontId="13" fillId="0" borderId="1" xfId="0" applyFont="1" applyBorder="1">
      <alignment vertical="center"/>
    </xf>
    <xf numFmtId="0" fontId="93"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3" fillId="2" borderId="30" xfId="0" applyFont="1" applyFill="1" applyBorder="1" applyAlignment="1">
      <alignment horizontal="center" vertical="center" shrinkToFit="1"/>
    </xf>
    <xf numFmtId="0" fontId="3" fillId="4" borderId="3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0" xfId="0" applyFont="1" applyBorder="1" applyAlignment="1">
      <alignment vertical="center" shrinkToFit="1"/>
    </xf>
    <xf numFmtId="0" fontId="23" fillId="0" borderId="0" xfId="0" applyFont="1" applyBorder="1" applyAlignment="1">
      <alignment vertical="center"/>
    </xf>
    <xf numFmtId="0" fontId="19" fillId="0" borderId="7" xfId="0" applyFont="1" applyBorder="1">
      <alignment vertical="center"/>
    </xf>
    <xf numFmtId="0" fontId="94" fillId="0" borderId="3" xfId="0" applyFont="1" applyBorder="1" applyAlignment="1">
      <alignment vertical="center"/>
    </xf>
    <xf numFmtId="0" fontId="13" fillId="0" borderId="3" xfId="0" applyFont="1" applyBorder="1">
      <alignment vertical="center"/>
    </xf>
    <xf numFmtId="0" fontId="13" fillId="0" borderId="8" xfId="0" applyFont="1" applyBorder="1">
      <alignment vertical="center"/>
    </xf>
    <xf numFmtId="0" fontId="19" fillId="0"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2" fillId="0" borderId="0" xfId="0" applyFont="1" applyBorder="1" applyAlignment="1">
      <alignment horizontal="left" vertical="center"/>
    </xf>
    <xf numFmtId="0" fontId="5" fillId="0" borderId="3" xfId="0" applyFont="1" applyFill="1" applyBorder="1" applyAlignment="1">
      <alignment horizontal="left" vertical="center"/>
    </xf>
    <xf numFmtId="0" fontId="5" fillId="0" borderId="8" xfId="0" applyFont="1" applyFill="1" applyBorder="1">
      <alignment vertical="center"/>
    </xf>
    <xf numFmtId="0" fontId="13" fillId="0" borderId="9" xfId="0" applyFont="1" applyBorder="1" applyAlignment="1">
      <alignment horizontal="left" vertical="center"/>
    </xf>
    <xf numFmtId="0" fontId="19" fillId="0" borderId="9" xfId="0" applyFont="1" applyBorder="1" applyAlignment="1">
      <alignment vertical="center"/>
    </xf>
    <xf numFmtId="0" fontId="20" fillId="0" borderId="10" xfId="0" applyFont="1" applyBorder="1" applyAlignment="1">
      <alignment vertical="center"/>
    </xf>
    <xf numFmtId="0" fontId="19" fillId="0" borderId="9" xfId="0" applyFont="1" applyFill="1" applyBorder="1" applyAlignment="1">
      <alignment horizontal="left" vertical="center"/>
    </xf>
    <xf numFmtId="0" fontId="13" fillId="0" borderId="1" xfId="0" applyFont="1" applyBorder="1" applyAlignment="1">
      <alignment horizontal="center" vertical="center" shrinkToFit="1"/>
    </xf>
    <xf numFmtId="49" fontId="25" fillId="8" borderId="9" xfId="0" applyNumberFormat="1" applyFont="1" applyFill="1" applyBorder="1" applyAlignment="1">
      <alignment horizontal="left" vertical="center"/>
    </xf>
    <xf numFmtId="49" fontId="25" fillId="8" borderId="0" xfId="0" applyNumberFormat="1" applyFont="1" applyFill="1" applyBorder="1" applyAlignment="1">
      <alignment horizontal="left" vertical="center"/>
    </xf>
    <xf numFmtId="49" fontId="25" fillId="8" borderId="1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0" fontId="2" fillId="0" borderId="7" xfId="0" applyFont="1" applyFill="1" applyBorder="1">
      <alignment vertical="center"/>
    </xf>
    <xf numFmtId="0" fontId="2" fillId="0" borderId="3" xfId="0" applyFont="1" applyFill="1" applyBorder="1">
      <alignment vertical="center"/>
    </xf>
    <xf numFmtId="0" fontId="2" fillId="0" borderId="8" xfId="0" applyFont="1" applyFill="1" applyBorder="1">
      <alignment vertical="center"/>
    </xf>
    <xf numFmtId="0" fontId="2" fillId="0" borderId="9"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42" fillId="0" borderId="0" xfId="0" applyFont="1" applyFill="1" applyBorder="1">
      <alignment vertical="center"/>
    </xf>
    <xf numFmtId="0" fontId="43" fillId="0" borderId="0" xfId="0" applyFont="1" applyFill="1" applyBorder="1">
      <alignment vertical="center"/>
    </xf>
    <xf numFmtId="0" fontId="5" fillId="0" borderId="0" xfId="0" applyFont="1" applyFill="1" applyBorder="1">
      <alignment vertical="center"/>
    </xf>
    <xf numFmtId="0" fontId="25" fillId="8" borderId="9" xfId="0" applyFont="1" applyFill="1" applyBorder="1">
      <alignment vertical="center"/>
    </xf>
    <xf numFmtId="0" fontId="25" fillId="8" borderId="0" xfId="0" applyFont="1" applyFill="1" applyBorder="1">
      <alignment vertical="center"/>
    </xf>
    <xf numFmtId="0" fontId="30" fillId="8" borderId="0" xfId="0" applyFont="1" applyFill="1" applyBorder="1">
      <alignment vertical="center"/>
    </xf>
    <xf numFmtId="0" fontId="2" fillId="8" borderId="0" xfId="0" applyFont="1" applyFill="1" applyBorder="1">
      <alignment vertical="center"/>
    </xf>
    <xf numFmtId="0" fontId="2" fillId="8" borderId="10" xfId="0" applyFont="1" applyFill="1" applyBorder="1">
      <alignment vertical="center"/>
    </xf>
    <xf numFmtId="0" fontId="8" fillId="8" borderId="0" xfId="0" applyFont="1" applyFill="1" applyBorder="1">
      <alignment vertical="center"/>
    </xf>
    <xf numFmtId="0" fontId="8" fillId="8" borderId="10" xfId="0" applyFont="1" applyFill="1" applyBorder="1">
      <alignment vertical="center"/>
    </xf>
    <xf numFmtId="49" fontId="25" fillId="8" borderId="9" xfId="0" applyNumberFormat="1" applyFont="1" applyFill="1" applyBorder="1" applyAlignment="1">
      <alignment vertical="center"/>
    </xf>
    <xf numFmtId="49" fontId="25" fillId="8" borderId="0" xfId="0" applyNumberFormat="1" applyFont="1" applyFill="1" applyBorder="1" applyAlignment="1">
      <alignment vertical="center"/>
    </xf>
    <xf numFmtId="49" fontId="25" fillId="8" borderId="10" xfId="0" applyNumberFormat="1" applyFont="1" applyFill="1" applyBorder="1" applyAlignment="1">
      <alignment vertical="center"/>
    </xf>
    <xf numFmtId="0" fontId="25" fillId="8" borderId="9" xfId="0" applyFont="1" applyFill="1" applyBorder="1" applyAlignment="1">
      <alignment vertical="center"/>
    </xf>
    <xf numFmtId="0" fontId="25" fillId="8" borderId="0" xfId="0" applyFont="1" applyFill="1" applyBorder="1" applyAlignment="1">
      <alignment vertical="center"/>
    </xf>
    <xf numFmtId="0" fontId="25" fillId="8" borderId="10" xfId="0" applyFont="1" applyFill="1" applyBorder="1" applyAlignment="1">
      <alignment vertical="center"/>
    </xf>
    <xf numFmtId="0" fontId="49" fillId="8" borderId="0" xfId="0" applyFont="1" applyFill="1" applyBorder="1">
      <alignment vertical="center"/>
    </xf>
    <xf numFmtId="0" fontId="25" fillId="8" borderId="7" xfId="0" applyFont="1" applyFill="1" applyBorder="1">
      <alignment vertical="center"/>
    </xf>
    <xf numFmtId="0" fontId="49" fillId="8" borderId="3" xfId="0" applyFont="1" applyFill="1" applyBorder="1">
      <alignment vertical="center"/>
    </xf>
    <xf numFmtId="0" fontId="30" fillId="8" borderId="3" xfId="0" applyFont="1" applyFill="1" applyBorder="1">
      <alignment vertical="center"/>
    </xf>
    <xf numFmtId="0" fontId="2" fillId="8" borderId="3" xfId="0" applyFont="1" applyFill="1" applyBorder="1">
      <alignment vertical="center"/>
    </xf>
    <xf numFmtId="0" fontId="2" fillId="8" borderId="8" xfId="0" applyFont="1" applyFill="1" applyBorder="1">
      <alignment vertical="center"/>
    </xf>
    <xf numFmtId="0" fontId="13" fillId="6" borderId="2" xfId="0" applyFont="1" applyFill="1" applyBorder="1" applyAlignment="1">
      <alignment vertical="center" shrinkToFit="1"/>
    </xf>
    <xf numFmtId="0" fontId="19" fillId="6" borderId="2" xfId="0" applyFont="1" applyFill="1" applyBorder="1" applyAlignment="1">
      <alignment vertical="center" shrinkToFit="1"/>
    </xf>
    <xf numFmtId="0" fontId="13" fillId="0" borderId="9" xfId="0" applyFont="1" applyFill="1" applyBorder="1" applyAlignment="1">
      <alignment vertical="center"/>
    </xf>
    <xf numFmtId="0" fontId="2" fillId="0" borderId="9" xfId="0" applyFont="1" applyFill="1" applyBorder="1" applyAlignment="1"/>
    <xf numFmtId="0" fontId="2" fillId="0" borderId="0" xfId="0" applyFont="1" applyFill="1" applyAlignment="1"/>
    <xf numFmtId="0" fontId="2" fillId="0" borderId="0" xfId="0" applyFont="1" applyBorder="1" applyAlignment="1"/>
    <xf numFmtId="0" fontId="2" fillId="0" borderId="0" xfId="0" applyFont="1" applyFill="1" applyBorder="1" applyAlignment="1">
      <alignment horizontal="left"/>
    </xf>
    <xf numFmtId="176" fontId="2" fillId="0" borderId="0" xfId="0" applyNumberFormat="1" applyFont="1" applyFill="1" applyBorder="1" applyAlignment="1">
      <alignment horizontal="right"/>
    </xf>
    <xf numFmtId="0" fontId="5" fillId="0" borderId="0" xfId="0" applyFont="1" applyBorder="1" applyAlignment="1">
      <alignment horizontal="left"/>
    </xf>
    <xf numFmtId="0" fontId="26" fillId="0" borderId="0" xfId="2" applyFont="1" applyFill="1" applyBorder="1" applyAlignment="1">
      <alignment horizontal="left"/>
    </xf>
    <xf numFmtId="0" fontId="2" fillId="0" borderId="10" xfId="0" applyFont="1" applyFill="1" applyBorder="1" applyAlignment="1"/>
    <xf numFmtId="0" fontId="27" fillId="0" borderId="0" xfId="0" applyFont="1" applyFill="1" applyAlignment="1">
      <alignment horizontal="center"/>
    </xf>
    <xf numFmtId="0" fontId="27" fillId="0" borderId="0" xfId="0" applyFont="1" applyFill="1" applyAlignment="1"/>
    <xf numFmtId="0" fontId="5" fillId="0" borderId="0" xfId="0" applyFont="1" applyBorder="1" applyAlignment="1"/>
    <xf numFmtId="0" fontId="2" fillId="0" borderId="0" xfId="0" applyFont="1" applyFill="1" applyBorder="1" applyAlignment="1"/>
    <xf numFmtId="0" fontId="9" fillId="2" borderId="6" xfId="0" applyFont="1" applyFill="1" applyBorder="1">
      <alignment vertical="center"/>
    </xf>
    <xf numFmtId="0" fontId="21" fillId="0" borderId="2" xfId="0" applyFont="1" applyBorder="1">
      <alignment vertical="center"/>
    </xf>
    <xf numFmtId="0" fontId="21" fillId="0" borderId="3" xfId="0" applyFont="1" applyBorder="1" applyAlignment="1">
      <alignment vertical="center"/>
    </xf>
    <xf numFmtId="0" fontId="21" fillId="0" borderId="0" xfId="0" applyFont="1" applyBorder="1" applyAlignment="1">
      <alignment vertical="center"/>
    </xf>
    <xf numFmtId="0" fontId="21" fillId="0" borderId="1" xfId="0" applyFont="1" applyBorder="1" applyAlignment="1">
      <alignment vertical="center"/>
    </xf>
    <xf numFmtId="0" fontId="21" fillId="0" borderId="0" xfId="0" applyFont="1" applyBorder="1" applyAlignment="1">
      <alignment horizontal="left" vertical="center"/>
    </xf>
    <xf numFmtId="0" fontId="9" fillId="4" borderId="6" xfId="0" applyFont="1" applyFill="1" applyBorder="1" applyProtection="1">
      <alignment vertical="center"/>
      <protection locked="0"/>
    </xf>
    <xf numFmtId="0" fontId="21" fillId="4" borderId="6" xfId="0" applyFont="1" applyFill="1" applyBorder="1" applyAlignment="1">
      <alignment horizontal="center" vertical="center"/>
    </xf>
    <xf numFmtId="0" fontId="2" fillId="2" borderId="28" xfId="0" applyFont="1" applyFill="1" applyBorder="1" applyProtection="1">
      <alignment vertical="center"/>
      <protection locked="0"/>
    </xf>
    <xf numFmtId="0" fontId="19" fillId="0" borderId="0" xfId="0" applyFont="1" applyBorder="1" applyAlignment="1">
      <alignment horizontal="center" vertical="center" shrinkToFit="1"/>
    </xf>
    <xf numFmtId="0" fontId="19" fillId="0" borderId="9" xfId="0" applyFont="1" applyFill="1" applyBorder="1">
      <alignment vertical="center"/>
    </xf>
    <xf numFmtId="0" fontId="19" fillId="0" borderId="3" xfId="0" applyFont="1" applyFill="1" applyBorder="1">
      <alignment vertical="center"/>
    </xf>
    <xf numFmtId="0" fontId="19" fillId="0" borderId="3" xfId="0" applyFont="1" applyFill="1" applyBorder="1" applyAlignment="1">
      <alignment horizontal="center" vertical="center"/>
    </xf>
    <xf numFmtId="0" fontId="19" fillId="0" borderId="10" xfId="0" applyFont="1" applyBorder="1">
      <alignment vertical="center"/>
    </xf>
    <xf numFmtId="0" fontId="19" fillId="0" borderId="0" xfId="0" applyFont="1">
      <alignment vertical="center"/>
    </xf>
    <xf numFmtId="0" fontId="52" fillId="0" borderId="9" xfId="0" applyFont="1" applyFill="1" applyBorder="1">
      <alignment vertical="center"/>
    </xf>
    <xf numFmtId="0" fontId="52" fillId="0" borderId="10" xfId="0" applyFont="1" applyFill="1" applyBorder="1">
      <alignment vertical="center"/>
    </xf>
    <xf numFmtId="0" fontId="52" fillId="0" borderId="0" xfId="0" applyFont="1">
      <alignment vertical="center"/>
    </xf>
    <xf numFmtId="0" fontId="52" fillId="0" borderId="0" xfId="0" applyFont="1" applyFill="1" applyBorder="1" applyAlignment="1">
      <alignment horizontal="left" vertical="center" shrinkToFit="1"/>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52" fillId="0" borderId="10" xfId="0" applyFont="1" applyFill="1" applyBorder="1" applyAlignment="1">
      <alignment vertical="center"/>
    </xf>
    <xf numFmtId="0" fontId="52" fillId="0" borderId="0" xfId="0" applyFont="1" applyAlignment="1">
      <alignment vertical="center"/>
    </xf>
    <xf numFmtId="0" fontId="13" fillId="0" borderId="0" xfId="0" applyFont="1" applyFill="1" applyAlignment="1">
      <alignment vertical="center"/>
    </xf>
    <xf numFmtId="0" fontId="13" fillId="0" borderId="0" xfId="0" applyFont="1" applyFill="1" applyBorder="1" applyAlignment="1">
      <alignment horizontal="right" vertical="center"/>
    </xf>
    <xf numFmtId="0" fontId="94" fillId="0" borderId="0" xfId="0" applyFont="1" applyBorder="1" applyAlignment="1">
      <alignment vertical="center"/>
    </xf>
    <xf numFmtId="0" fontId="19" fillId="0" borderId="10" xfId="0" applyFont="1" applyBorder="1" applyAlignment="1">
      <alignment vertical="center"/>
    </xf>
    <xf numFmtId="0" fontId="100" fillId="0" borderId="0" xfId="0" applyFont="1" applyBorder="1">
      <alignment vertical="center"/>
    </xf>
    <xf numFmtId="0" fontId="101" fillId="0" borderId="0" xfId="0" applyFont="1" applyBorder="1">
      <alignment vertical="center"/>
    </xf>
    <xf numFmtId="0" fontId="8" fillId="0" borderId="0" xfId="0" applyFont="1" applyBorder="1" applyAlignment="1">
      <alignment vertical="center" wrapText="1"/>
    </xf>
    <xf numFmtId="0" fontId="12" fillId="0" borderId="0" xfId="0" applyFont="1" applyAlignment="1">
      <alignment horizontal="center" vertical="center"/>
    </xf>
    <xf numFmtId="0" fontId="19" fillId="6" borderId="14" xfId="0" applyFont="1" applyFill="1" applyBorder="1" applyAlignment="1">
      <alignment horizontal="center" vertical="center" shrinkToFit="1"/>
    </xf>
    <xf numFmtId="0" fontId="19" fillId="6" borderId="2" xfId="0" applyFont="1" applyFill="1" applyBorder="1" applyAlignment="1">
      <alignment horizontal="center" vertical="center" shrinkToFit="1"/>
    </xf>
    <xf numFmtId="0" fontId="13" fillId="6" borderId="14" xfId="0" applyFont="1" applyFill="1" applyBorder="1" applyAlignment="1">
      <alignment horizontal="center" vertical="center" shrinkToFit="1"/>
    </xf>
    <xf numFmtId="0" fontId="13" fillId="6" borderId="2" xfId="0" applyFont="1" applyFill="1" applyBorder="1" applyAlignment="1">
      <alignment horizontal="center" vertical="center" shrinkToFit="1"/>
    </xf>
    <xf numFmtId="0" fontId="19" fillId="0" borderId="0" xfId="0" applyFont="1" applyFill="1" applyBorder="1" applyAlignment="1">
      <alignment horizontal="left" vertical="center" shrinkToFit="1"/>
    </xf>
    <xf numFmtId="0" fontId="56" fillId="0" borderId="0" xfId="0" applyFont="1">
      <alignment vertical="center"/>
    </xf>
    <xf numFmtId="0" fontId="56" fillId="0" borderId="6" xfId="0" applyFont="1" applyBorder="1" applyAlignment="1">
      <alignment horizontal="center" vertical="center"/>
    </xf>
    <xf numFmtId="0" fontId="56" fillId="0" borderId="6" xfId="0" applyFont="1" applyBorder="1">
      <alignment vertical="center"/>
    </xf>
    <xf numFmtId="0" fontId="103" fillId="0" borderId="0" xfId="0" applyFont="1">
      <alignment vertical="center"/>
    </xf>
    <xf numFmtId="0" fontId="19" fillId="0" borderId="0" xfId="0" applyFont="1" applyBorder="1" applyAlignment="1">
      <alignment vertical="center" wrapText="1"/>
    </xf>
    <xf numFmtId="0" fontId="19" fillId="0" borderId="48" xfId="0" applyFont="1" applyBorder="1">
      <alignment vertical="center"/>
    </xf>
    <xf numFmtId="0" fontId="19" fillId="0" borderId="49" xfId="0" applyFont="1" applyBorder="1">
      <alignment vertical="center"/>
    </xf>
    <xf numFmtId="0" fontId="19" fillId="0" borderId="50" xfId="0" applyFont="1" applyBorder="1">
      <alignment vertical="center"/>
    </xf>
    <xf numFmtId="0" fontId="74" fillId="0" borderId="0" xfId="0" applyFont="1" applyBorder="1" applyAlignment="1">
      <alignment vertical="center"/>
    </xf>
    <xf numFmtId="0" fontId="76" fillId="0" borderId="0" xfId="0" applyFont="1" applyBorder="1" applyAlignment="1">
      <alignment vertical="center"/>
    </xf>
    <xf numFmtId="176" fontId="19" fillId="0" borderId="0" xfId="0" applyNumberFormat="1" applyFont="1" applyFill="1" applyBorder="1" applyAlignment="1" applyProtection="1">
      <alignment vertical="center"/>
      <protection locked="0"/>
    </xf>
    <xf numFmtId="0" fontId="54" fillId="0" borderId="0" xfId="0" applyFont="1">
      <alignment vertical="center"/>
    </xf>
    <xf numFmtId="0" fontId="8" fillId="0" borderId="0" xfId="0" applyFont="1" applyBorder="1" applyAlignment="1">
      <alignment horizontal="left" vertical="center"/>
    </xf>
    <xf numFmtId="0" fontId="2" fillId="9" borderId="9" xfId="0" applyFont="1" applyFill="1" applyBorder="1">
      <alignment vertical="center"/>
    </xf>
    <xf numFmtId="0" fontId="5" fillId="9" borderId="0" xfId="0" applyFont="1" applyFill="1" applyBorder="1" applyAlignment="1">
      <alignment horizontal="left" vertical="center"/>
    </xf>
    <xf numFmtId="0" fontId="28" fillId="9" borderId="0" xfId="0" applyFont="1" applyFill="1" applyBorder="1">
      <alignment vertical="center"/>
    </xf>
    <xf numFmtId="0" fontId="13" fillId="9" borderId="0" xfId="0" applyFont="1" applyFill="1" applyBorder="1">
      <alignment vertical="center"/>
    </xf>
    <xf numFmtId="0" fontId="9" fillId="9" borderId="0" xfId="0" applyFont="1" applyFill="1" applyBorder="1">
      <alignment vertical="center"/>
    </xf>
    <xf numFmtId="0" fontId="2" fillId="9" borderId="0" xfId="0" applyFont="1" applyFill="1" applyBorder="1">
      <alignment vertical="center"/>
    </xf>
    <xf numFmtId="0" fontId="13" fillId="9" borderId="10" xfId="0" applyFont="1" applyFill="1" applyBorder="1">
      <alignment vertical="center"/>
    </xf>
    <xf numFmtId="0" fontId="87" fillId="9" borderId="0" xfId="0" applyFont="1" applyFill="1" applyAlignment="1">
      <alignment horizontal="left" vertical="center"/>
    </xf>
    <xf numFmtId="0" fontId="87" fillId="9" borderId="0" xfId="0" applyFont="1" applyFill="1">
      <alignment vertical="center"/>
    </xf>
    <xf numFmtId="0" fontId="78" fillId="9" borderId="0" xfId="0" applyFont="1" applyFill="1">
      <alignment vertical="center"/>
    </xf>
    <xf numFmtId="0" fontId="2" fillId="9" borderId="0" xfId="0" applyFont="1" applyFill="1">
      <alignment vertical="center"/>
    </xf>
    <xf numFmtId="0" fontId="9" fillId="9" borderId="0" xfId="0" applyFont="1" applyFill="1" applyBorder="1" applyAlignment="1">
      <alignment horizontal="left" vertical="center"/>
    </xf>
    <xf numFmtId="0" fontId="71" fillId="9" borderId="6" xfId="0" applyFont="1" applyFill="1" applyBorder="1" applyProtection="1">
      <alignment vertical="center"/>
      <protection locked="0"/>
    </xf>
    <xf numFmtId="0" fontId="88" fillId="9" borderId="0" xfId="0" applyFont="1" applyFill="1" applyAlignment="1">
      <alignment horizontal="center" vertical="center"/>
    </xf>
    <xf numFmtId="0" fontId="88" fillId="9" borderId="0" xfId="0" applyFont="1" applyFill="1" applyBorder="1">
      <alignment vertical="center"/>
    </xf>
    <xf numFmtId="0" fontId="88" fillId="9" borderId="0" xfId="0" applyFont="1" applyFill="1">
      <alignment vertical="center"/>
    </xf>
    <xf numFmtId="0" fontId="13" fillId="9" borderId="0" xfId="0" applyFont="1" applyFill="1" applyBorder="1" applyAlignment="1">
      <alignment horizontal="left" vertical="center"/>
    </xf>
    <xf numFmtId="0" fontId="13" fillId="9" borderId="0" xfId="0" applyFont="1" applyFill="1" applyBorder="1" applyAlignment="1">
      <alignment horizontal="center" vertical="center"/>
    </xf>
    <xf numFmtId="0" fontId="2" fillId="9" borderId="0" xfId="0" applyFont="1" applyFill="1" applyBorder="1" applyAlignment="1">
      <alignment horizontal="center" vertical="center"/>
    </xf>
    <xf numFmtId="0" fontId="22" fillId="9" borderId="0" xfId="0" applyFont="1" applyFill="1" applyBorder="1">
      <alignment vertical="center"/>
    </xf>
    <xf numFmtId="0" fontId="8" fillId="9" borderId="0" xfId="0" applyFont="1" applyFill="1" applyBorder="1">
      <alignment vertical="center"/>
    </xf>
    <xf numFmtId="0" fontId="2" fillId="9" borderId="10" xfId="0" applyFont="1" applyFill="1" applyBorder="1">
      <alignment vertical="center"/>
    </xf>
    <xf numFmtId="0" fontId="3" fillId="9" borderId="9" xfId="0" applyFont="1" applyFill="1" applyBorder="1">
      <alignment vertical="center"/>
    </xf>
    <xf numFmtId="0" fontId="37" fillId="9" borderId="0" xfId="0" applyFont="1" applyFill="1" applyBorder="1" applyAlignment="1">
      <alignment horizontal="left" vertical="center"/>
    </xf>
    <xf numFmtId="0" fontId="54" fillId="9" borderId="0" xfId="0" applyFont="1" applyFill="1" applyBorder="1" applyAlignment="1"/>
    <xf numFmtId="0" fontId="54" fillId="9" borderId="0" xfId="0" applyFont="1" applyFill="1" applyBorder="1">
      <alignment vertical="center"/>
    </xf>
    <xf numFmtId="0" fontId="37" fillId="9" borderId="0" xfId="0" applyFont="1" applyFill="1" applyBorder="1">
      <alignment vertical="center"/>
    </xf>
    <xf numFmtId="0" fontId="3" fillId="9" borderId="0" xfId="0" applyFont="1" applyFill="1" applyBorder="1">
      <alignment vertical="center"/>
    </xf>
    <xf numFmtId="0" fontId="48" fillId="9" borderId="10" xfId="0" applyFont="1" applyFill="1" applyBorder="1" applyAlignment="1">
      <alignment horizontal="center" vertical="center"/>
    </xf>
    <xf numFmtId="0" fontId="89" fillId="9" borderId="0" xfId="0" applyFont="1" applyFill="1">
      <alignment vertical="center"/>
    </xf>
    <xf numFmtId="0" fontId="3" fillId="9" borderId="0" xfId="0" applyFont="1" applyFill="1">
      <alignment vertical="center"/>
    </xf>
    <xf numFmtId="0" fontId="2" fillId="0" borderId="0" xfId="0" applyFont="1" applyBorder="1" applyAlignment="1">
      <alignment horizontal="distributed" vertical="center"/>
    </xf>
    <xf numFmtId="0" fontId="19" fillId="0" borderId="0" xfId="0" applyFont="1" applyFill="1" applyBorder="1" applyAlignment="1">
      <alignment horizontal="left" vertical="center" shrinkToFit="1"/>
    </xf>
    <xf numFmtId="0" fontId="2" fillId="0" borderId="0" xfId="0" applyFont="1" applyBorder="1" applyAlignment="1">
      <alignment horizontal="center" vertical="center"/>
    </xf>
    <xf numFmtId="49" fontId="25" fillId="8" borderId="9" xfId="0" applyNumberFormat="1" applyFont="1" applyFill="1" applyBorder="1" applyAlignment="1">
      <alignment horizontal="left" vertical="center"/>
    </xf>
    <xf numFmtId="49" fontId="25" fillId="8" borderId="0" xfId="0" applyNumberFormat="1" applyFont="1" applyFill="1" applyBorder="1" applyAlignment="1">
      <alignment horizontal="left" vertical="center"/>
    </xf>
    <xf numFmtId="49" fontId="25" fillId="8" borderId="10" xfId="0" applyNumberFormat="1" applyFont="1" applyFill="1" applyBorder="1" applyAlignment="1">
      <alignment horizontal="left" vertical="center"/>
    </xf>
    <xf numFmtId="0" fontId="13" fillId="0" borderId="0" xfId="0" applyFont="1" applyBorder="1" applyAlignment="1">
      <alignment horizontal="left" vertical="center"/>
    </xf>
    <xf numFmtId="0" fontId="102" fillId="0" borderId="0" xfId="0" applyFont="1" applyFill="1" applyBorder="1">
      <alignment vertical="center"/>
    </xf>
    <xf numFmtId="49" fontId="25" fillId="0" borderId="9"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102" fillId="0" borderId="9" xfId="0" applyNumberFormat="1" applyFont="1" applyFill="1" applyBorder="1" applyAlignment="1">
      <alignment horizontal="left" vertical="center"/>
    </xf>
    <xf numFmtId="49" fontId="102" fillId="0" borderId="0" xfId="0" applyNumberFormat="1" applyFont="1" applyFill="1" applyBorder="1" applyAlignment="1">
      <alignment horizontal="left" vertical="center"/>
    </xf>
    <xf numFmtId="49" fontId="102" fillId="0" borderId="10" xfId="0" applyNumberFormat="1" applyFont="1" applyFill="1" applyBorder="1" applyAlignment="1">
      <alignment horizontal="left" vertical="center"/>
    </xf>
    <xf numFmtId="0" fontId="66" fillId="0" borderId="0" xfId="0" applyFont="1" applyFill="1" applyBorder="1" applyAlignment="1">
      <alignment horizontal="center" vertical="center"/>
    </xf>
    <xf numFmtId="49" fontId="9" fillId="0" borderId="0" xfId="0" applyNumberFormat="1" applyFont="1" applyFill="1" applyBorder="1" applyAlignment="1">
      <alignment vertical="center"/>
    </xf>
    <xf numFmtId="0" fontId="32" fillId="0" borderId="9"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0" xfId="0" applyFont="1" applyFill="1" applyBorder="1" applyAlignment="1">
      <alignment horizontal="left" vertical="center"/>
    </xf>
    <xf numFmtId="0" fontId="19" fillId="0" borderId="9" xfId="0" applyFont="1" applyFill="1" applyBorder="1" applyAlignment="1">
      <alignment horizontal="right"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right" vertical="top" wrapText="1"/>
    </xf>
    <xf numFmtId="0" fontId="19" fillId="0" borderId="10" xfId="0" applyFont="1" applyFill="1" applyBorder="1" applyAlignment="1">
      <alignment horizontal="left" vertical="center" wrapText="1"/>
    </xf>
    <xf numFmtId="0" fontId="19" fillId="6" borderId="0" xfId="0" applyFont="1" applyFill="1" applyBorder="1" applyAlignment="1">
      <alignment vertical="top" wrapText="1"/>
    </xf>
    <xf numFmtId="0" fontId="54" fillId="0" borderId="0" xfId="0" applyFont="1" applyFill="1" applyBorder="1" applyAlignment="1">
      <alignment horizontal="center" vertical="center" shrinkToFit="1"/>
    </xf>
    <xf numFmtId="0" fontId="19" fillId="0" borderId="0" xfId="0" applyFont="1" applyFill="1" applyBorder="1" applyAlignment="1">
      <alignment horizontal="right" vertical="center" wrapText="1"/>
    </xf>
    <xf numFmtId="0" fontId="19" fillId="0" borderId="9" xfId="0" applyFont="1" applyFill="1" applyBorder="1" applyAlignment="1">
      <alignment horizontal="right" vertical="center" wrapText="1"/>
    </xf>
    <xf numFmtId="0" fontId="29" fillId="0" borderId="0" xfId="0" applyFont="1" applyFill="1" applyBorder="1" applyAlignment="1">
      <alignment horizontal="left" vertical="center" shrinkToFit="1"/>
    </xf>
    <xf numFmtId="0" fontId="28" fillId="0" borderId="0" xfId="0" applyFont="1">
      <alignment vertical="center"/>
    </xf>
    <xf numFmtId="0" fontId="29" fillId="0" borderId="0" xfId="0" applyFont="1">
      <alignment vertical="center"/>
    </xf>
    <xf numFmtId="0" fontId="19" fillId="0" borderId="0" xfId="0" applyFont="1" applyFill="1">
      <alignment vertical="center"/>
    </xf>
    <xf numFmtId="0" fontId="30" fillId="0" borderId="0" xfId="0" applyFont="1" applyAlignment="1">
      <alignment horizontal="center" vertical="center"/>
    </xf>
    <xf numFmtId="0" fontId="2" fillId="0" borderId="0" xfId="0" applyFont="1" applyBorder="1" applyAlignment="1">
      <alignment horizontal="center" vertical="center"/>
    </xf>
    <xf numFmtId="0" fontId="23" fillId="0" borderId="0" xfId="0" applyFont="1" applyBorder="1" applyAlignment="1">
      <alignment vertical="center"/>
    </xf>
    <xf numFmtId="0" fontId="8" fillId="0" borderId="2" xfId="0" applyFont="1" applyBorder="1" applyAlignment="1">
      <alignment horizontal="center" vertical="center"/>
    </xf>
    <xf numFmtId="0" fontId="24" fillId="8" borderId="9"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10"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00" fillId="0" borderId="14" xfId="0" applyFont="1" applyBorder="1" applyAlignment="1">
      <alignment horizontal="center" vertical="center"/>
    </xf>
    <xf numFmtId="0" fontId="100" fillId="0" borderId="15" xfId="0" applyFont="1" applyBorder="1" applyAlignment="1">
      <alignment horizontal="center" vertical="center"/>
    </xf>
    <xf numFmtId="0" fontId="73" fillId="0" borderId="7" xfId="0" applyFont="1" applyBorder="1" applyAlignment="1">
      <alignment horizontal="center" vertical="center"/>
    </xf>
    <xf numFmtId="0" fontId="73" fillId="0" borderId="3" xfId="0" applyFont="1" applyBorder="1" applyAlignment="1">
      <alignment horizontal="center" vertical="center"/>
    </xf>
    <xf numFmtId="0" fontId="73" fillId="0" borderId="8" xfId="0" applyFont="1" applyBorder="1" applyAlignment="1">
      <alignment horizontal="center" vertical="center"/>
    </xf>
    <xf numFmtId="0" fontId="73" fillId="0" borderId="11" xfId="0" applyFont="1" applyBorder="1" applyAlignment="1">
      <alignment horizontal="center" vertical="center"/>
    </xf>
    <xf numFmtId="0" fontId="73" fillId="0" borderId="1" xfId="0" applyFont="1" applyBorder="1" applyAlignment="1">
      <alignment horizontal="center" vertical="center"/>
    </xf>
    <xf numFmtId="0" fontId="73" fillId="0" borderId="12" xfId="0" applyFont="1" applyBorder="1" applyAlignment="1">
      <alignment horizontal="center" vertical="center"/>
    </xf>
    <xf numFmtId="0" fontId="71" fillId="0" borderId="14" xfId="0" applyFont="1" applyBorder="1" applyAlignment="1">
      <alignment horizontal="center" vertical="center"/>
    </xf>
    <xf numFmtId="0" fontId="71" fillId="0" borderId="2" xfId="0" applyFont="1" applyBorder="1" applyAlignment="1">
      <alignment horizontal="center" vertical="center"/>
    </xf>
    <xf numFmtId="0" fontId="71" fillId="0" borderId="15" xfId="0" applyFont="1" applyBorder="1" applyAlignment="1">
      <alignment horizontal="center" vertical="center"/>
    </xf>
    <xf numFmtId="0" fontId="71" fillId="2" borderId="1" xfId="0" applyFont="1" applyFill="1" applyBorder="1" applyAlignment="1" applyProtection="1">
      <alignment horizontal="left" vertical="center" shrinkToFit="1"/>
      <protection locked="0"/>
    </xf>
    <xf numFmtId="0" fontId="71" fillId="0" borderId="6" xfId="0" applyFont="1" applyBorder="1" applyAlignment="1">
      <alignment horizontal="center" vertical="center"/>
    </xf>
    <xf numFmtId="0" fontId="71" fillId="2" borderId="6" xfId="0" applyFont="1" applyFill="1" applyBorder="1" applyAlignment="1" applyProtection="1">
      <alignment horizontal="center" vertical="center"/>
      <protection locked="0"/>
    </xf>
    <xf numFmtId="0" fontId="71" fillId="2" borderId="14" xfId="0" applyFont="1" applyFill="1" applyBorder="1" applyAlignment="1" applyProtection="1">
      <alignment horizontal="center" vertical="center"/>
      <protection locked="0"/>
    </xf>
    <xf numFmtId="0" fontId="71" fillId="2" borderId="15" xfId="0" applyFont="1" applyFill="1" applyBorder="1" applyAlignment="1" applyProtection="1">
      <alignment horizontal="center" vertical="center"/>
      <protection locked="0"/>
    </xf>
    <xf numFmtId="0" fontId="10" fillId="0" borderId="0" xfId="0" applyFont="1" applyBorder="1" applyAlignment="1">
      <alignment horizontal="distributed" vertical="center"/>
    </xf>
    <xf numFmtId="0" fontId="10" fillId="0" borderId="10" xfId="0" applyFont="1" applyBorder="1" applyAlignment="1">
      <alignment horizontal="distributed" vertical="center"/>
    </xf>
    <xf numFmtId="0" fontId="71" fillId="2" borderId="14" xfId="0" applyFont="1" applyFill="1" applyBorder="1" applyAlignment="1" applyProtection="1">
      <alignment horizontal="center" vertical="center" shrinkToFit="1"/>
      <protection locked="0"/>
    </xf>
    <xf numFmtId="0" fontId="71" fillId="2" borderId="2" xfId="0" applyFont="1" applyFill="1" applyBorder="1" applyAlignment="1" applyProtection="1">
      <alignment horizontal="center" vertical="center" shrinkToFit="1"/>
      <protection locked="0"/>
    </xf>
    <xf numFmtId="0" fontId="71" fillId="2" borderId="15" xfId="0" applyFont="1" applyFill="1" applyBorder="1" applyAlignment="1" applyProtection="1">
      <alignment horizontal="center" vertical="center" shrinkToFit="1"/>
      <protection locked="0"/>
    </xf>
    <xf numFmtId="0" fontId="10" fillId="0" borderId="19" xfId="0" applyFont="1" applyBorder="1" applyAlignment="1">
      <alignment horizontal="distributed" vertical="center"/>
    </xf>
    <xf numFmtId="0" fontId="100" fillId="0" borderId="7" xfId="0" applyFont="1" applyBorder="1" applyAlignment="1">
      <alignment horizontal="center" vertical="center"/>
    </xf>
    <xf numFmtId="0" fontId="100" fillId="0" borderId="8" xfId="0" applyFont="1" applyBorder="1" applyAlignment="1">
      <alignment horizontal="center" vertical="center"/>
    </xf>
    <xf numFmtId="0" fontId="100" fillId="0" borderId="3" xfId="0" applyFont="1" applyBorder="1" applyAlignment="1">
      <alignment horizontal="center" vertical="center"/>
    </xf>
    <xf numFmtId="0" fontId="100" fillId="0" borderId="11" xfId="0" applyFont="1" applyBorder="1" applyAlignment="1">
      <alignment horizontal="center" vertical="center"/>
    </xf>
    <xf numFmtId="0" fontId="100" fillId="0" borderId="1" xfId="0" applyFont="1" applyBorder="1" applyAlignment="1">
      <alignment horizontal="center" vertical="center"/>
    </xf>
    <xf numFmtId="0" fontId="100" fillId="0" borderId="12" xfId="0" applyFont="1" applyBorder="1" applyAlignment="1">
      <alignment horizontal="center" vertical="center"/>
    </xf>
    <xf numFmtId="0" fontId="2" fillId="0" borderId="6" xfId="0" applyFont="1" applyBorder="1" applyAlignment="1">
      <alignment horizontal="center" vertical="center"/>
    </xf>
    <xf numFmtId="49" fontId="25" fillId="8" borderId="9" xfId="0" applyNumberFormat="1" applyFont="1" applyFill="1" applyBorder="1" applyAlignment="1">
      <alignment horizontal="left" vertical="center"/>
    </xf>
    <xf numFmtId="49" fontId="25" fillId="8" borderId="0" xfId="0" applyNumberFormat="1" applyFont="1" applyFill="1" applyBorder="1" applyAlignment="1">
      <alignment horizontal="left" vertical="center"/>
    </xf>
    <xf numFmtId="49" fontId="25" fillId="8" borderId="10" xfId="0" applyNumberFormat="1" applyFont="1" applyFill="1" applyBorder="1" applyAlignment="1">
      <alignment horizontal="left" vertical="center"/>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6" fontId="2" fillId="2" borderId="1" xfId="0" applyNumberFormat="1" applyFont="1" applyFill="1" applyBorder="1" applyAlignment="1" applyProtection="1">
      <alignment horizontal="right" vertical="center" shrinkToFit="1"/>
      <protection locked="0"/>
    </xf>
    <xf numFmtId="0" fontId="2" fillId="2" borderId="1" xfId="0" applyFont="1" applyFill="1" applyBorder="1" applyAlignment="1" applyProtection="1">
      <alignment horizontal="left" vertical="center" shrinkToFit="1"/>
      <protection locked="0"/>
    </xf>
    <xf numFmtId="178" fontId="13" fillId="2" borderId="1" xfId="0" applyNumberFormat="1" applyFont="1" applyFill="1" applyBorder="1" applyAlignment="1" applyProtection="1">
      <alignment horizontal="right" vertical="center"/>
      <protection locked="0"/>
    </xf>
    <xf numFmtId="0" fontId="2" fillId="0" borderId="0"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0" fontId="2" fillId="0" borderId="0" xfId="0" applyFont="1" applyBorder="1" applyAlignment="1">
      <alignment horizontal="distributed" vertical="center"/>
    </xf>
    <xf numFmtId="0" fontId="13" fillId="0" borderId="0" xfId="0" applyFont="1" applyBorder="1" applyAlignment="1">
      <alignment horizontal="distributed" vertical="center"/>
    </xf>
    <xf numFmtId="0" fontId="19" fillId="0" borderId="0" xfId="0" applyFont="1" applyFill="1" applyBorder="1" applyAlignment="1">
      <alignment horizontal="left" vertical="center" shrinkToFit="1"/>
    </xf>
    <xf numFmtId="0" fontId="0" fillId="0" borderId="0" xfId="0" applyAlignment="1">
      <alignment vertical="center" shrinkToFit="1"/>
    </xf>
    <xf numFmtId="0" fontId="2" fillId="2" borderId="2" xfId="0" applyFont="1" applyFill="1" applyBorder="1" applyAlignment="1" applyProtection="1">
      <alignment horizontal="lef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6"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3" fillId="0" borderId="0" xfId="0" applyFont="1" applyBorder="1" applyAlignment="1">
      <alignment horizontal="distributed" vertical="center"/>
    </xf>
    <xf numFmtId="0" fontId="2" fillId="2" borderId="1" xfId="0" applyFont="1" applyFill="1" applyBorder="1" applyAlignment="1" applyProtection="1">
      <alignment vertical="center" shrinkToFit="1"/>
      <protection locked="0"/>
    </xf>
    <xf numFmtId="0" fontId="2" fillId="0" borderId="0" xfId="0" applyFont="1" applyBorder="1" applyAlignment="1">
      <alignment vertical="center"/>
    </xf>
    <xf numFmtId="0" fontId="71" fillId="2" borderId="1" xfId="0" applyFont="1" applyFill="1" applyBorder="1" applyAlignment="1" applyProtection="1">
      <alignment horizontal="right" vertical="center"/>
      <protection locked="0"/>
    </xf>
    <xf numFmtId="0" fontId="24" fillId="8" borderId="9" xfId="0" applyFont="1" applyFill="1" applyBorder="1" applyAlignment="1">
      <alignment horizontal="center" vertical="center" shrinkToFit="1"/>
    </xf>
    <xf numFmtId="0" fontId="24" fillId="8" borderId="0" xfId="0" applyFont="1" applyFill="1" applyBorder="1" applyAlignment="1">
      <alignment horizontal="center" vertical="center" shrinkToFit="1"/>
    </xf>
    <xf numFmtId="0" fontId="24" fillId="8" borderId="10" xfId="0" applyFont="1" applyFill="1" applyBorder="1" applyAlignment="1">
      <alignment horizontal="center" vertical="center" shrinkToFit="1"/>
    </xf>
    <xf numFmtId="0" fontId="28" fillId="0" borderId="9"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4" fillId="8" borderId="9" xfId="0" applyFont="1" applyFill="1" applyBorder="1" applyAlignment="1">
      <alignment horizontal="center" vertical="center" wrapText="1" shrinkToFit="1"/>
    </xf>
    <xf numFmtId="0" fontId="96" fillId="0" borderId="0" xfId="0" applyFont="1" applyAlignment="1">
      <alignment horizontal="center" vertical="center" shrinkToFit="1"/>
    </xf>
    <xf numFmtId="0" fontId="96" fillId="0" borderId="10" xfId="0" applyFont="1" applyBorder="1" applyAlignment="1">
      <alignment horizontal="center" vertical="center" shrinkToFit="1"/>
    </xf>
    <xf numFmtId="0" fontId="9" fillId="2" borderId="1" xfId="0" applyFont="1" applyFill="1" applyBorder="1" applyAlignment="1">
      <alignment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7" fillId="2" borderId="1" xfId="0" applyFont="1" applyFill="1" applyBorder="1" applyAlignment="1">
      <alignment horizontal="left" vertical="center"/>
    </xf>
    <xf numFmtId="0" fontId="97" fillId="2" borderId="2" xfId="0" applyFont="1" applyFill="1" applyBorder="1" applyAlignment="1">
      <alignment horizontal="left" vertical="center"/>
    </xf>
    <xf numFmtId="177" fontId="9" fillId="2" borderId="1" xfId="0" applyNumberFormat="1" applyFont="1" applyFill="1" applyBorder="1" applyAlignment="1">
      <alignment horizontal="right" vertical="center"/>
    </xf>
    <xf numFmtId="0" fontId="9" fillId="2" borderId="2" xfId="0" applyFont="1" applyFill="1" applyBorder="1" applyAlignment="1">
      <alignment horizontal="left" vertical="center"/>
    </xf>
    <xf numFmtId="176" fontId="9" fillId="2" borderId="1" xfId="0" applyNumberFormat="1" applyFont="1" applyFill="1" applyBorder="1" applyAlignment="1">
      <alignment horizontal="right" vertical="center"/>
    </xf>
    <xf numFmtId="0" fontId="9" fillId="2" borderId="1" xfId="0" applyFont="1" applyFill="1" applyBorder="1" applyAlignment="1">
      <alignment horizontal="left" vertical="center" shrinkToFit="1"/>
    </xf>
    <xf numFmtId="179" fontId="9" fillId="2" borderId="2" xfId="0" applyNumberFormat="1" applyFont="1" applyFill="1" applyBorder="1" applyAlignment="1">
      <alignment vertical="center"/>
    </xf>
    <xf numFmtId="49" fontId="9" fillId="2" borderId="2" xfId="0" applyNumberFormat="1" applyFont="1" applyFill="1" applyBorder="1" applyAlignment="1">
      <alignment vertical="center"/>
    </xf>
    <xf numFmtId="49" fontId="96" fillId="2" borderId="2" xfId="2" quotePrefix="1" applyNumberFormat="1" applyFont="1" applyFill="1" applyBorder="1" applyAlignment="1">
      <alignment horizontal="left" vertical="center"/>
    </xf>
    <xf numFmtId="178" fontId="9" fillId="2" borderId="1" xfId="0" applyNumberFormat="1" applyFont="1" applyFill="1" applyBorder="1" applyAlignment="1">
      <alignment horizontal="right" vertical="center"/>
    </xf>
    <xf numFmtId="177" fontId="9" fillId="2" borderId="1" xfId="0" applyNumberFormat="1" applyFont="1" applyFill="1" applyBorder="1" applyAlignment="1" applyProtection="1">
      <alignment horizontal="right" vertical="center" shrinkToFit="1"/>
      <protection locked="0"/>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15" xfId="0" applyFont="1" applyFill="1" applyBorder="1" applyAlignment="1">
      <alignment horizontal="center" vertical="center"/>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shrinkToFit="1"/>
    </xf>
    <xf numFmtId="0" fontId="13" fillId="0" borderId="0" xfId="0" applyFont="1" applyBorder="1" applyAlignment="1">
      <alignment horizontal="left" vertical="center"/>
    </xf>
    <xf numFmtId="0" fontId="13" fillId="6" borderId="14" xfId="0" applyFont="1" applyFill="1" applyBorder="1" applyAlignment="1">
      <alignment horizontal="left" vertical="center" shrinkToFit="1"/>
    </xf>
    <xf numFmtId="0" fontId="13" fillId="6" borderId="2" xfId="0" applyFont="1" applyFill="1" applyBorder="1" applyAlignment="1">
      <alignment horizontal="left" vertical="center" shrinkToFit="1"/>
    </xf>
    <xf numFmtId="0" fontId="13" fillId="6" borderId="15" xfId="0" applyFont="1" applyFill="1" applyBorder="1" applyAlignment="1">
      <alignment horizontal="left" vertical="center" shrinkToFit="1"/>
    </xf>
    <xf numFmtId="0" fontId="13" fillId="6" borderId="14" xfId="0" applyFont="1" applyFill="1" applyBorder="1" applyAlignment="1">
      <alignment horizontal="left" vertical="center"/>
    </xf>
    <xf numFmtId="0" fontId="13" fillId="6" borderId="2" xfId="0" applyFont="1" applyFill="1" applyBorder="1" applyAlignment="1">
      <alignment horizontal="left" vertical="center"/>
    </xf>
    <xf numFmtId="0" fontId="13" fillId="6" borderId="15" xfId="0" applyFont="1" applyFill="1" applyBorder="1" applyAlignment="1">
      <alignment horizontal="left" vertical="center"/>
    </xf>
    <xf numFmtId="0" fontId="19" fillId="6" borderId="14" xfId="0" applyFont="1" applyFill="1" applyBorder="1" applyAlignment="1">
      <alignment horizontal="center" vertical="center" shrinkToFit="1"/>
    </xf>
    <xf numFmtId="0" fontId="19" fillId="6" borderId="2" xfId="0" applyFont="1" applyFill="1" applyBorder="1" applyAlignment="1">
      <alignment horizontal="center" vertical="center" shrinkToFit="1"/>
    </xf>
    <xf numFmtId="0" fontId="13" fillId="6" borderId="14"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6" borderId="6" xfId="0" applyFont="1" applyFill="1" applyBorder="1" applyAlignment="1">
      <alignment horizontal="center" vertical="center"/>
    </xf>
    <xf numFmtId="0" fontId="13" fillId="6" borderId="6" xfId="0" applyFont="1" applyFill="1" applyBorder="1" applyAlignment="1">
      <alignment horizontal="left"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13" fillId="6" borderId="14" xfId="0" applyFont="1" applyFill="1" applyBorder="1" applyAlignment="1">
      <alignment horizontal="center" vertical="center" shrinkToFit="1"/>
    </xf>
    <xf numFmtId="0" fontId="13" fillId="6" borderId="2" xfId="0" applyFont="1" applyFill="1" applyBorder="1" applyAlignment="1">
      <alignment horizontal="center" vertical="center" shrinkToFit="1"/>
    </xf>
    <xf numFmtId="0" fontId="13" fillId="0" borderId="14"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9" fillId="0" borderId="14" xfId="0" applyFont="1" applyBorder="1" applyAlignment="1">
      <alignment horizontal="center" vertical="center" shrinkToFit="1"/>
    </xf>
    <xf numFmtId="0" fontId="19" fillId="0" borderId="2" xfId="0" applyFont="1" applyBorder="1" applyAlignment="1">
      <alignment horizontal="center" vertical="center" shrinkToFit="1"/>
    </xf>
    <xf numFmtId="0" fontId="29" fillId="0" borderId="11" xfId="0" applyFont="1" applyBorder="1" applyAlignment="1">
      <alignment horizontal="left" vertical="center" shrinkToFit="1"/>
    </xf>
    <xf numFmtId="0" fontId="29" fillId="0" borderId="1" xfId="0" applyFont="1" applyBorder="1" applyAlignment="1">
      <alignment horizontal="left" vertical="center" shrinkToFit="1"/>
    </xf>
    <xf numFmtId="0" fontId="29" fillId="0" borderId="12" xfId="0" applyFont="1" applyBorder="1" applyAlignment="1">
      <alignment horizontal="left" vertical="center" shrinkToFit="1"/>
    </xf>
    <xf numFmtId="0" fontId="19" fillId="2" borderId="7"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8" xfId="0" applyFont="1" applyFill="1" applyBorder="1" applyAlignment="1">
      <alignment horizontal="left" vertical="top"/>
    </xf>
    <xf numFmtId="0" fontId="19" fillId="2" borderId="9" xfId="0" applyFont="1" applyFill="1" applyBorder="1" applyAlignment="1">
      <alignment horizontal="left" vertical="top" wrapText="1"/>
    </xf>
    <xf numFmtId="0" fontId="19" fillId="2" borderId="0"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wrapText="1"/>
    </xf>
    <xf numFmtId="0" fontId="19" fillId="2" borderId="1" xfId="0" applyFont="1" applyFill="1" applyBorder="1" applyAlignment="1">
      <alignment horizontal="left" vertical="top"/>
    </xf>
    <xf numFmtId="0" fontId="19" fillId="2" borderId="12" xfId="0" applyFont="1" applyFill="1" applyBorder="1" applyAlignment="1">
      <alignment horizontal="left" vertical="top"/>
    </xf>
    <xf numFmtId="0" fontId="19" fillId="6" borderId="9" xfId="0" applyFont="1" applyFill="1" applyBorder="1" applyAlignment="1">
      <alignment horizontal="left" vertical="top" wrapText="1"/>
    </xf>
    <xf numFmtId="0" fontId="19" fillId="6" borderId="0" xfId="0" applyFont="1" applyFill="1" applyBorder="1" applyAlignment="1">
      <alignment horizontal="left" vertical="top" wrapText="1"/>
    </xf>
    <xf numFmtId="0" fontId="52" fillId="2" borderId="7" xfId="0" applyFont="1" applyFill="1" applyBorder="1" applyAlignment="1">
      <alignment horizontal="left" vertical="top" wrapText="1" shrinkToFit="1"/>
    </xf>
    <xf numFmtId="0" fontId="52" fillId="2" borderId="3" xfId="0" applyFont="1" applyFill="1" applyBorder="1" applyAlignment="1">
      <alignment horizontal="left" vertical="top" wrapText="1" shrinkToFit="1"/>
    </xf>
    <xf numFmtId="0" fontId="52" fillId="2" borderId="8" xfId="0" applyFont="1" applyFill="1" applyBorder="1" applyAlignment="1">
      <alignment horizontal="left" vertical="top" wrapText="1" shrinkToFit="1"/>
    </xf>
    <xf numFmtId="0" fontId="52" fillId="2" borderId="11" xfId="0" applyFont="1" applyFill="1" applyBorder="1" applyAlignment="1">
      <alignment horizontal="left" vertical="top" wrapText="1" shrinkToFit="1"/>
    </xf>
    <xf numFmtId="0" fontId="52" fillId="2" borderId="1" xfId="0" applyFont="1" applyFill="1" applyBorder="1" applyAlignment="1">
      <alignment horizontal="left" vertical="top" wrapText="1" shrinkToFit="1"/>
    </xf>
    <xf numFmtId="0" fontId="52" fillId="2" borderId="12" xfId="0" applyFont="1" applyFill="1" applyBorder="1" applyAlignment="1">
      <alignment horizontal="left" vertical="top" wrapText="1" shrinkToFit="1"/>
    </xf>
    <xf numFmtId="0" fontId="13" fillId="0" borderId="9" xfId="0" applyFont="1" applyBorder="1" applyAlignment="1">
      <alignment horizontal="center" vertical="center" wrapText="1"/>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9" fillId="2" borderId="0" xfId="0" applyFont="1" applyFill="1" applyBorder="1" applyAlignment="1">
      <alignment horizontal="left" vertical="top" wrapText="1"/>
    </xf>
    <xf numFmtId="0" fontId="32" fillId="8" borderId="9" xfId="0" applyFont="1" applyFill="1" applyBorder="1" applyAlignment="1">
      <alignment horizontal="left" vertical="center"/>
    </xf>
    <xf numFmtId="0" fontId="32" fillId="8" borderId="0" xfId="0" applyFont="1" applyFill="1" applyBorder="1" applyAlignment="1">
      <alignment horizontal="left" vertical="center"/>
    </xf>
    <xf numFmtId="0" fontId="32" fillId="8" borderId="10" xfId="0" applyFont="1" applyFill="1" applyBorder="1" applyAlignment="1">
      <alignment horizontal="left" vertical="center"/>
    </xf>
    <xf numFmtId="0" fontId="29" fillId="0" borderId="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10" xfId="0" applyFont="1" applyBorder="1" applyAlignment="1">
      <alignment horizontal="left" vertical="center" shrinkToFit="1"/>
    </xf>
    <xf numFmtId="0" fontId="19" fillId="0" borderId="9" xfId="0" applyFont="1" applyFill="1" applyBorder="1" applyAlignment="1">
      <alignment horizontal="left" vertical="top" wrapText="1"/>
    </xf>
    <xf numFmtId="0" fontId="19" fillId="0" borderId="0" xfId="0" applyFont="1" applyFill="1" applyBorder="1" applyAlignment="1">
      <alignment horizontal="left" vertical="top" wrapText="1"/>
    </xf>
    <xf numFmtId="0" fontId="31" fillId="8" borderId="7" xfId="0" applyFont="1" applyFill="1" applyBorder="1" applyAlignment="1">
      <alignment horizontal="center" vertical="center" wrapText="1"/>
    </xf>
    <xf numFmtId="0" fontId="31" fillId="8" borderId="3" xfId="0" applyFont="1" applyFill="1" applyBorder="1" applyAlignment="1">
      <alignment horizontal="center" vertical="center"/>
    </xf>
    <xf numFmtId="0" fontId="31" fillId="8" borderId="8" xfId="0" applyFont="1" applyFill="1" applyBorder="1" applyAlignment="1">
      <alignment horizontal="center" vertical="center"/>
    </xf>
    <xf numFmtId="0" fontId="19" fillId="4" borderId="14" xfId="0" applyFont="1" applyFill="1" applyBorder="1" applyAlignment="1">
      <alignment horizontal="left" vertical="center" shrinkToFit="1"/>
    </xf>
    <xf numFmtId="0" fontId="19" fillId="4" borderId="2" xfId="0" applyFont="1" applyFill="1" applyBorder="1" applyAlignment="1">
      <alignment horizontal="left" vertical="center" shrinkToFit="1"/>
    </xf>
    <xf numFmtId="0" fontId="19" fillId="4" borderId="15" xfId="0" applyFont="1" applyFill="1" applyBorder="1" applyAlignment="1">
      <alignment horizontal="left" vertical="center" shrinkToFit="1"/>
    </xf>
    <xf numFmtId="0" fontId="19" fillId="2" borderId="14" xfId="0" applyFont="1" applyFill="1" applyBorder="1" applyAlignment="1">
      <alignment horizontal="left" vertical="center" shrinkToFit="1"/>
    </xf>
    <xf numFmtId="0" fontId="19" fillId="2" borderId="2" xfId="0" applyFont="1" applyFill="1" applyBorder="1" applyAlignment="1">
      <alignment horizontal="left" vertical="center" shrinkToFit="1"/>
    </xf>
    <xf numFmtId="0" fontId="19" fillId="2" borderId="15" xfId="0" applyFont="1" applyFill="1" applyBorder="1" applyAlignment="1">
      <alignment horizontal="left" vertical="center" shrinkToFit="1"/>
    </xf>
    <xf numFmtId="0" fontId="19" fillId="2" borderId="1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8" fillId="0" borderId="47"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48" xfId="0" applyFont="1" applyBorder="1" applyAlignment="1">
      <alignment horizontal="left" vertical="top" wrapText="1"/>
    </xf>
    <xf numFmtId="0" fontId="8" fillId="0" borderId="0"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52" xfId="0" applyFont="1" applyBorder="1" applyAlignment="1">
      <alignment horizontal="left" vertical="top" wrapText="1"/>
    </xf>
    <xf numFmtId="0" fontId="8" fillId="0" borderId="47"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48" xfId="0" applyFont="1" applyBorder="1" applyAlignment="1">
      <alignment horizontal="left" vertical="center" wrapText="1"/>
    </xf>
    <xf numFmtId="0" fontId="8" fillId="0" borderId="0"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2" borderId="14"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15" xfId="0" applyFont="1" applyFill="1" applyBorder="1" applyAlignment="1">
      <alignment horizontal="left" vertical="top" wrapText="1"/>
    </xf>
    <xf numFmtId="0" fontId="56" fillId="0" borderId="6" xfId="0" applyFont="1" applyBorder="1" applyAlignment="1">
      <alignment horizontal="center" vertical="center" textRotation="255"/>
    </xf>
    <xf numFmtId="49" fontId="8" fillId="0" borderId="14"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72" fillId="2" borderId="6" xfId="0" applyFont="1" applyFill="1" applyBorder="1" applyAlignment="1">
      <alignment horizontal="center" vertical="center"/>
    </xf>
    <xf numFmtId="0" fontId="82" fillId="0" borderId="7" xfId="0" applyFont="1" applyBorder="1" applyAlignment="1">
      <alignment horizontal="center" vertical="center" wrapText="1"/>
    </xf>
    <xf numFmtId="0" fontId="82" fillId="0" borderId="3" xfId="0" applyFont="1" applyBorder="1" applyAlignment="1">
      <alignment horizontal="center" vertical="center" wrapText="1"/>
    </xf>
    <xf numFmtId="0" fontId="82" fillId="0" borderId="8" xfId="0" applyFont="1" applyBorder="1" applyAlignment="1">
      <alignment horizontal="center" vertical="center" wrapText="1"/>
    </xf>
    <xf numFmtId="0" fontId="82" fillId="0" borderId="9"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 xfId="0" applyFont="1" applyBorder="1" applyAlignment="1">
      <alignment horizontal="center" vertical="center" wrapText="1"/>
    </xf>
    <xf numFmtId="0" fontId="82" fillId="0" borderId="12" xfId="0" applyFont="1" applyBorder="1" applyAlignment="1">
      <alignment horizontal="center" vertical="center" wrapText="1"/>
    </xf>
    <xf numFmtId="0" fontId="23" fillId="0" borderId="6" xfId="0" applyFont="1" applyBorder="1" applyAlignment="1">
      <alignment horizontal="center" vertical="center"/>
    </xf>
    <xf numFmtId="0" fontId="23" fillId="0" borderId="0" xfId="0" applyFont="1" applyBorder="1" applyAlignment="1">
      <alignment horizontal="center" vertical="center" shrinkToFit="1"/>
    </xf>
    <xf numFmtId="0" fontId="72" fillId="0" borderId="44" xfId="0" applyFont="1" applyFill="1" applyBorder="1" applyAlignment="1">
      <alignment horizontal="center" vertical="center"/>
    </xf>
    <xf numFmtId="49" fontId="32" fillId="8" borderId="9" xfId="0" applyNumberFormat="1" applyFont="1" applyFill="1" applyBorder="1" applyAlignment="1">
      <alignment horizontal="left" vertical="center"/>
    </xf>
    <xf numFmtId="49" fontId="32" fillId="8" borderId="0" xfId="0" applyNumberFormat="1" applyFont="1" applyFill="1" applyBorder="1" applyAlignment="1">
      <alignment horizontal="left" vertical="center"/>
    </xf>
    <xf numFmtId="49" fontId="32" fillId="8" borderId="10" xfId="0" applyNumberFormat="1" applyFont="1" applyFill="1" applyBorder="1" applyAlignment="1">
      <alignment horizontal="left"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left" vertical="center"/>
    </xf>
    <xf numFmtId="0" fontId="23" fillId="0" borderId="2" xfId="0" applyFont="1" applyBorder="1" applyAlignment="1">
      <alignment horizontal="left" vertical="center"/>
    </xf>
    <xf numFmtId="0" fontId="23" fillId="0" borderId="15" xfId="0" applyFont="1" applyBorder="1" applyAlignment="1">
      <alignment horizontal="left" vertical="center"/>
    </xf>
    <xf numFmtId="0" fontId="19" fillId="0" borderId="0" xfId="0" applyFont="1" applyBorder="1" applyAlignment="1">
      <alignment horizontal="left" vertical="center" wrapText="1"/>
    </xf>
    <xf numFmtId="0" fontId="0" fillId="0" borderId="0" xfId="0" applyAlignment="1">
      <alignment horizontal="left" vertical="center" wrapText="1"/>
    </xf>
    <xf numFmtId="0" fontId="23" fillId="0" borderId="0" xfId="0" applyFont="1" applyBorder="1" applyAlignment="1">
      <alignment horizontal="distributed" vertical="distributed"/>
    </xf>
    <xf numFmtId="0" fontId="72" fillId="4" borderId="1" xfId="0" applyFont="1" applyFill="1" applyBorder="1" applyAlignment="1">
      <alignment horizontal="left" vertical="center"/>
    </xf>
    <xf numFmtId="0" fontId="23" fillId="0" borderId="0" xfId="0" applyFont="1" applyBorder="1" applyAlignment="1">
      <alignment horizontal="distributed" vertical="center"/>
    </xf>
    <xf numFmtId="0" fontId="35" fillId="0" borderId="7" xfId="0" applyFont="1" applyBorder="1" applyAlignment="1">
      <alignment horizontal="center" vertical="center"/>
    </xf>
    <xf numFmtId="0" fontId="35" fillId="0" borderId="3"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0"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 xfId="0" applyFont="1" applyBorder="1" applyAlignment="1">
      <alignment horizontal="center" vertical="center"/>
    </xf>
    <xf numFmtId="0" fontId="35" fillId="0" borderId="12" xfId="0" applyFont="1" applyBorder="1" applyAlignment="1">
      <alignment horizontal="center" vertical="center"/>
    </xf>
    <xf numFmtId="0" fontId="72" fillId="4" borderId="1" xfId="0" applyFont="1" applyFill="1" applyBorder="1" applyAlignment="1">
      <alignment horizontal="center" vertical="center"/>
    </xf>
    <xf numFmtId="49" fontId="72" fillId="2" borderId="1" xfId="0" applyNumberFormat="1" applyFont="1" applyFill="1" applyBorder="1" applyAlignment="1" applyProtection="1">
      <alignment horizontal="center" vertical="center"/>
      <protection locked="0"/>
    </xf>
    <xf numFmtId="0" fontId="36" fillId="0" borderId="0" xfId="0" applyFont="1" applyBorder="1" applyAlignment="1">
      <alignment horizontal="distributed" vertical="distributed"/>
    </xf>
    <xf numFmtId="0" fontId="8" fillId="0" borderId="0" xfId="0" applyFont="1" applyBorder="1" applyAlignment="1">
      <alignment horizontal="center" vertical="center"/>
    </xf>
    <xf numFmtId="0" fontId="19" fillId="0" borderId="0" xfId="0" applyFont="1" applyBorder="1" applyAlignment="1">
      <alignment vertical="center" wrapText="1"/>
    </xf>
    <xf numFmtId="0" fontId="76" fillId="0" borderId="0" xfId="0" applyFont="1" applyBorder="1" applyAlignment="1">
      <alignment vertical="center" wrapText="1"/>
    </xf>
    <xf numFmtId="0" fontId="76" fillId="0" borderId="49" xfId="0" applyFont="1" applyBorder="1" applyAlignment="1">
      <alignment vertical="center" wrapText="1"/>
    </xf>
    <xf numFmtId="0" fontId="76" fillId="0" borderId="51" xfId="0" applyFont="1" applyBorder="1" applyAlignment="1">
      <alignment vertical="center" wrapText="1"/>
    </xf>
    <xf numFmtId="0" fontId="76" fillId="0" borderId="52" xfId="0" applyFont="1" applyBorder="1" applyAlignment="1">
      <alignment vertical="center" wrapText="1"/>
    </xf>
    <xf numFmtId="0" fontId="31" fillId="8" borderId="9" xfId="0" applyFont="1" applyFill="1" applyBorder="1" applyAlignment="1">
      <alignment horizontal="center" vertical="center" shrinkToFit="1"/>
    </xf>
    <xf numFmtId="0" fontId="31" fillId="8" borderId="0" xfId="0" applyFont="1" applyFill="1" applyBorder="1" applyAlignment="1">
      <alignment horizontal="center" vertical="center" shrinkToFit="1"/>
    </xf>
    <xf numFmtId="0" fontId="31" fillId="8" borderId="10" xfId="0" applyFont="1" applyFill="1" applyBorder="1" applyAlignment="1">
      <alignment horizontal="center" vertical="center" shrinkToFit="1"/>
    </xf>
    <xf numFmtId="0" fontId="2" fillId="7" borderId="1" xfId="0" applyFont="1" applyFill="1" applyBorder="1" applyAlignment="1" applyProtection="1">
      <alignment horizontal="right" vertical="center"/>
      <protection locked="0"/>
    </xf>
    <xf numFmtId="0" fontId="8" fillId="0" borderId="14" xfId="0" applyFont="1" applyBorder="1" applyAlignment="1">
      <alignment horizontal="left" vertical="top"/>
    </xf>
    <xf numFmtId="0" fontId="8" fillId="0" borderId="2" xfId="0" applyFont="1" applyBorder="1" applyAlignment="1">
      <alignment horizontal="left" vertical="top"/>
    </xf>
    <xf numFmtId="0" fontId="8" fillId="0" borderId="15" xfId="0" applyFont="1" applyBorder="1" applyAlignment="1">
      <alignment horizontal="left" vertical="top"/>
    </xf>
    <xf numFmtId="49" fontId="19" fillId="7" borderId="2" xfId="0" applyNumberFormat="1" applyFont="1" applyFill="1" applyBorder="1" applyAlignment="1">
      <alignment horizontal="center" vertical="top"/>
    </xf>
    <xf numFmtId="49" fontId="33" fillId="7" borderId="2" xfId="0" applyNumberFormat="1" applyFont="1" applyFill="1" applyBorder="1" applyAlignment="1">
      <alignment horizontal="center" vertical="top" wrapText="1"/>
    </xf>
    <xf numFmtId="49" fontId="33" fillId="7" borderId="15" xfId="0" applyNumberFormat="1" applyFont="1" applyFill="1" applyBorder="1" applyAlignment="1">
      <alignment horizontal="center" vertical="top" wrapText="1"/>
    </xf>
    <xf numFmtId="0" fontId="8" fillId="0" borderId="14" xfId="0" applyFont="1" applyBorder="1" applyAlignment="1">
      <alignment horizontal="center" vertical="top"/>
    </xf>
    <xf numFmtId="0" fontId="8" fillId="0" borderId="2" xfId="0" applyFont="1" applyBorder="1" applyAlignment="1">
      <alignment horizontal="center" vertical="top"/>
    </xf>
    <xf numFmtId="0" fontId="8" fillId="0" borderId="15" xfId="0" applyFont="1" applyBorder="1" applyAlignment="1">
      <alignment horizontal="center" vertical="top"/>
    </xf>
    <xf numFmtId="49" fontId="19" fillId="7" borderId="2" xfId="0" applyNumberFormat="1" applyFont="1" applyFill="1" applyBorder="1" applyAlignment="1">
      <alignment horizontal="center" vertical="top" wrapText="1"/>
    </xf>
    <xf numFmtId="49" fontId="19" fillId="7" borderId="15" xfId="0" applyNumberFormat="1" applyFont="1" applyFill="1" applyBorder="1" applyAlignment="1">
      <alignment horizontal="center" vertical="top" wrapText="1"/>
    </xf>
    <xf numFmtId="0" fontId="8" fillId="4" borderId="1" xfId="0" applyFont="1" applyFill="1" applyBorder="1" applyAlignment="1">
      <alignment horizontal="left" vertical="center"/>
    </xf>
    <xf numFmtId="0" fontId="19" fillId="0" borderId="47" xfId="0" applyFont="1" applyBorder="1" applyAlignment="1">
      <alignment vertical="center" wrapText="1"/>
    </xf>
    <xf numFmtId="0" fontId="76" fillId="0" borderId="26" xfId="0" applyFont="1" applyBorder="1" applyAlignment="1">
      <alignment vertical="center" wrapText="1"/>
    </xf>
    <xf numFmtId="0" fontId="76" fillId="0" borderId="27" xfId="0" applyFont="1" applyBorder="1" applyAlignment="1">
      <alignment vertical="center" wrapText="1"/>
    </xf>
    <xf numFmtId="0" fontId="76" fillId="0" borderId="48" xfId="0" applyFont="1" applyBorder="1" applyAlignment="1">
      <alignment vertical="center" wrapText="1"/>
    </xf>
    <xf numFmtId="180" fontId="8" fillId="2" borderId="1" xfId="0" applyNumberFormat="1" applyFont="1" applyFill="1" applyBorder="1" applyAlignment="1" applyProtection="1">
      <alignment horizontal="center" vertical="center"/>
      <protection locked="0"/>
    </xf>
    <xf numFmtId="0" fontId="72" fillId="2" borderId="2" xfId="0" applyFont="1" applyFill="1" applyBorder="1" applyAlignment="1" applyProtection="1">
      <alignment horizontal="right" vertical="center"/>
      <protection locked="0"/>
    </xf>
    <xf numFmtId="0" fontId="25" fillId="8" borderId="9" xfId="0" applyFont="1" applyFill="1" applyBorder="1" applyAlignment="1">
      <alignment horizontal="center" vertical="center" shrinkToFit="1"/>
    </xf>
    <xf numFmtId="0" fontId="104" fillId="0" borderId="0" xfId="0" applyFont="1" applyAlignment="1">
      <alignment horizontal="center" vertical="center" shrinkToFit="1"/>
    </xf>
    <xf numFmtId="0" fontId="104" fillId="0" borderId="10" xfId="0" applyFont="1" applyBorder="1" applyAlignment="1">
      <alignment horizontal="center" vertical="center" shrinkToFit="1"/>
    </xf>
    <xf numFmtId="0" fontId="54" fillId="0" borderId="0" xfId="0" applyFont="1" applyBorder="1" applyAlignment="1">
      <alignment vertical="center" shrinkToFit="1"/>
    </xf>
    <xf numFmtId="0" fontId="50" fillId="0" borderId="0" xfId="0" applyFont="1" applyAlignment="1">
      <alignment vertical="center" shrinkToFit="1"/>
    </xf>
    <xf numFmtId="0" fontId="50" fillId="0" borderId="10" xfId="0" applyFont="1" applyBorder="1" applyAlignment="1">
      <alignment vertical="center" shrinkToFit="1"/>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72" fillId="2" borderId="1" xfId="0" applyFont="1" applyFill="1" applyBorder="1" applyAlignment="1">
      <alignment horizontal="left" vertical="center"/>
    </xf>
    <xf numFmtId="180" fontId="72" fillId="2" borderId="1" xfId="0" applyNumberFormat="1" applyFont="1" applyFill="1" applyBorder="1" applyAlignment="1" applyProtection="1">
      <alignment horizontal="center" vertical="center"/>
      <protection locked="0"/>
    </xf>
    <xf numFmtId="0" fontId="72" fillId="10" borderId="1" xfId="0" applyFont="1" applyFill="1" applyBorder="1" applyAlignment="1">
      <alignment horizontal="left" vertical="center"/>
    </xf>
    <xf numFmtId="0" fontId="29" fillId="0" borderId="9" xfId="0" applyFont="1" applyBorder="1" applyAlignment="1">
      <alignment vertical="center" shrinkToFit="1"/>
    </xf>
    <xf numFmtId="0" fontId="90" fillId="0" borderId="0" xfId="0" applyFont="1" applyAlignment="1">
      <alignment vertical="center" shrinkToFit="1"/>
    </xf>
    <xf numFmtId="0" fontId="90" fillId="0" borderId="10" xfId="0" applyFont="1" applyBorder="1" applyAlignment="1">
      <alignment vertical="center" shrinkToFit="1"/>
    </xf>
    <xf numFmtId="0" fontId="81" fillId="0" borderId="7" xfId="0" applyFont="1" applyBorder="1" applyAlignment="1">
      <alignment horizontal="center"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top" wrapText="1"/>
    </xf>
    <xf numFmtId="0" fontId="19" fillId="0" borderId="50" xfId="0" applyFont="1" applyBorder="1" applyAlignment="1">
      <alignment horizontal="center" vertical="center"/>
    </xf>
    <xf numFmtId="0" fontId="76" fillId="0" borderId="51" xfId="0" applyFont="1" applyBorder="1" applyAlignment="1">
      <alignment horizontal="center" vertical="center"/>
    </xf>
    <xf numFmtId="0" fontId="76" fillId="0" borderId="52" xfId="0" applyFont="1" applyBorder="1" applyAlignment="1">
      <alignment horizontal="center" vertical="center"/>
    </xf>
    <xf numFmtId="0" fontId="19" fillId="0" borderId="4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7"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76" fillId="0" borderId="26" xfId="0" applyFont="1" applyBorder="1" applyAlignment="1">
      <alignment vertical="center"/>
    </xf>
    <xf numFmtId="0" fontId="76" fillId="0" borderId="27" xfId="0" applyFont="1" applyBorder="1" applyAlignment="1">
      <alignment vertical="center"/>
    </xf>
    <xf numFmtId="0" fontId="76" fillId="0" borderId="51" xfId="0" applyFont="1" applyBorder="1" applyAlignment="1">
      <alignment vertical="center"/>
    </xf>
    <xf numFmtId="0" fontId="76" fillId="0" borderId="52" xfId="0" applyFont="1" applyBorder="1" applyAlignment="1">
      <alignment vertical="center"/>
    </xf>
    <xf numFmtId="0" fontId="19" fillId="0" borderId="45" xfId="0" applyFont="1" applyBorder="1" applyAlignment="1">
      <alignment vertical="center"/>
    </xf>
    <xf numFmtId="0" fontId="19" fillId="0" borderId="53" xfId="0" applyFont="1" applyBorder="1" applyAlignment="1">
      <alignment vertical="center"/>
    </xf>
    <xf numFmtId="0" fontId="76" fillId="0" borderId="53" xfId="0" applyFont="1" applyBorder="1" applyAlignment="1">
      <alignment vertical="center"/>
    </xf>
    <xf numFmtId="0" fontId="76" fillId="0" borderId="5" xfId="0" applyFont="1" applyBorder="1" applyAlignment="1">
      <alignment vertical="center"/>
    </xf>
    <xf numFmtId="0" fontId="19" fillId="0" borderId="45" xfId="0" applyFont="1" applyBorder="1" applyAlignment="1">
      <alignment horizontal="left" vertical="center"/>
    </xf>
    <xf numFmtId="0" fontId="19" fillId="0" borderId="53" xfId="0" applyFont="1" applyBorder="1" applyAlignment="1">
      <alignment horizontal="left" vertical="center"/>
    </xf>
    <xf numFmtId="0" fontId="21" fillId="0" borderId="7" xfId="0" applyFont="1" applyBorder="1" applyAlignment="1">
      <alignment horizontal="center" vertical="center" wrapText="1"/>
    </xf>
    <xf numFmtId="0" fontId="96" fillId="0" borderId="3" xfId="0" applyFont="1" applyBorder="1" applyAlignment="1">
      <alignment horizontal="center" vertical="center"/>
    </xf>
    <xf numFmtId="0" fontId="96" fillId="0" borderId="8" xfId="0" applyFont="1" applyBorder="1" applyAlignment="1">
      <alignment horizontal="center" vertical="center"/>
    </xf>
    <xf numFmtId="0" fontId="96" fillId="0" borderId="9" xfId="0" applyFont="1" applyBorder="1" applyAlignment="1">
      <alignment horizontal="center" vertical="center"/>
    </xf>
    <xf numFmtId="0" fontId="96" fillId="0" borderId="0" xfId="0" applyFont="1" applyBorder="1" applyAlignment="1">
      <alignment horizontal="center" vertical="center"/>
    </xf>
    <xf numFmtId="0" fontId="96" fillId="0" borderId="10" xfId="0" applyFont="1" applyBorder="1" applyAlignment="1">
      <alignment horizontal="center" vertical="center"/>
    </xf>
    <xf numFmtId="0" fontId="96" fillId="0" borderId="11" xfId="0" applyFont="1" applyBorder="1" applyAlignment="1">
      <alignment horizontal="center" vertical="center"/>
    </xf>
    <xf numFmtId="0" fontId="96" fillId="0" borderId="1" xfId="0" applyFont="1" applyBorder="1" applyAlignment="1">
      <alignment horizontal="center" vertical="center"/>
    </xf>
    <xf numFmtId="0" fontId="96" fillId="0" borderId="12" xfId="0" applyFont="1" applyBorder="1" applyAlignment="1">
      <alignment horizontal="center" vertical="center"/>
    </xf>
    <xf numFmtId="0" fontId="19" fillId="0" borderId="9" xfId="0" applyFont="1" applyBorder="1" applyAlignment="1">
      <alignment vertical="center" shrinkToFit="1"/>
    </xf>
    <xf numFmtId="0" fontId="76" fillId="0" borderId="0" xfId="0" applyFont="1" applyAlignment="1">
      <alignment vertical="center" shrinkToFit="1"/>
    </xf>
    <xf numFmtId="0" fontId="76" fillId="0" borderId="10" xfId="0" applyFont="1" applyBorder="1" applyAlignment="1">
      <alignment vertical="center" shrinkToFit="1"/>
    </xf>
    <xf numFmtId="0" fontId="21" fillId="2" borderId="2" xfId="0" applyFont="1" applyFill="1" applyBorder="1" applyAlignment="1" applyProtection="1">
      <alignment horizontal="right" vertical="center"/>
      <protection locked="0"/>
    </xf>
    <xf numFmtId="179" fontId="9" fillId="2" borderId="1" xfId="0" applyNumberFormat="1" applyFont="1" applyFill="1" applyBorder="1" applyAlignment="1">
      <alignment vertical="center"/>
    </xf>
    <xf numFmtId="49" fontId="9" fillId="2" borderId="1" xfId="0" applyNumberFormat="1" applyFont="1" applyFill="1" applyBorder="1" applyAlignment="1">
      <alignment vertical="center"/>
    </xf>
    <xf numFmtId="0" fontId="21" fillId="2" borderId="1" xfId="0" applyFont="1" applyFill="1" applyBorder="1" applyAlignment="1">
      <alignment horizontal="left" vertical="center"/>
    </xf>
    <xf numFmtId="0" fontId="21" fillId="4" borderId="1" xfId="0" applyFont="1" applyFill="1" applyBorder="1" applyAlignment="1">
      <alignment horizontal="left" vertical="center"/>
    </xf>
    <xf numFmtId="0" fontId="66" fillId="0" borderId="7"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 xfId="0" applyFont="1" applyBorder="1" applyAlignment="1">
      <alignment horizontal="center" vertical="center" wrapText="1"/>
    </xf>
    <xf numFmtId="0" fontId="66" fillId="0" borderId="12" xfId="0" applyFont="1" applyBorder="1" applyAlignment="1">
      <alignment horizontal="center" vertical="center" wrapText="1"/>
    </xf>
    <xf numFmtId="0" fontId="21" fillId="4" borderId="1" xfId="0" applyFont="1" applyFill="1" applyBorder="1" applyAlignment="1">
      <alignment horizontal="center" vertical="center"/>
    </xf>
    <xf numFmtId="0" fontId="21" fillId="4" borderId="1" xfId="0" quotePrefix="1" applyFont="1" applyFill="1" applyBorder="1" applyAlignment="1">
      <alignment horizontal="left" vertical="center"/>
    </xf>
    <xf numFmtId="0" fontId="21" fillId="2" borderId="6" xfId="0" applyFont="1" applyFill="1" applyBorder="1" applyAlignment="1">
      <alignment horizontal="center" vertical="center"/>
    </xf>
    <xf numFmtId="0" fontId="21" fillId="0" borderId="44" xfId="0" applyFont="1" applyFill="1" applyBorder="1" applyAlignment="1">
      <alignment horizontal="center" vertical="center"/>
    </xf>
    <xf numFmtId="0" fontId="9" fillId="7" borderId="1" xfId="0" applyFont="1" applyFill="1" applyBorder="1" applyAlignment="1" applyProtection="1">
      <alignment horizontal="right" vertical="center"/>
      <protection locked="0"/>
    </xf>
    <xf numFmtId="0" fontId="8" fillId="0" borderId="47" xfId="0" applyFont="1" applyBorder="1" applyAlignment="1">
      <alignment horizontal="center" vertical="center"/>
    </xf>
    <xf numFmtId="0" fontId="8" fillId="0" borderId="26" xfId="0" applyFont="1" applyBorder="1" applyAlignment="1">
      <alignment horizontal="center" vertical="center"/>
    </xf>
    <xf numFmtId="0" fontId="56" fillId="0" borderId="26" xfId="0" applyFont="1" applyBorder="1" applyAlignment="1">
      <alignment vertical="center"/>
    </xf>
    <xf numFmtId="0" fontId="56" fillId="0" borderId="27" xfId="0" applyFont="1" applyBorder="1" applyAlignment="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56" fillId="0" borderId="51" xfId="0" applyFont="1" applyBorder="1" applyAlignment="1">
      <alignment vertical="center"/>
    </xf>
    <xf numFmtId="0" fontId="56" fillId="0" borderId="52" xfId="0" applyFont="1" applyBorder="1" applyAlignment="1">
      <alignment vertical="center"/>
    </xf>
    <xf numFmtId="0" fontId="8" fillId="0" borderId="4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7" xfId="0" applyFont="1" applyBorder="1" applyAlignment="1">
      <alignment horizontal="center" vertical="center"/>
    </xf>
    <xf numFmtId="0" fontId="8" fillId="0" borderId="52" xfId="0" applyFont="1" applyBorder="1" applyAlignment="1">
      <alignment horizontal="center" vertical="center"/>
    </xf>
    <xf numFmtId="0" fontId="56" fillId="0" borderId="51" xfId="0" applyFont="1" applyBorder="1" applyAlignment="1">
      <alignment horizontal="center" vertical="center"/>
    </xf>
    <xf numFmtId="0" fontId="56" fillId="0" borderId="52" xfId="0" applyFont="1" applyBorder="1" applyAlignment="1">
      <alignment horizontal="center" vertical="center"/>
    </xf>
    <xf numFmtId="0" fontId="8" fillId="0" borderId="47" xfId="0" applyFont="1" applyBorder="1" applyAlignment="1">
      <alignment vertical="center" wrapText="1"/>
    </xf>
    <xf numFmtId="0" fontId="56" fillId="0" borderId="26" xfId="0" applyFont="1" applyBorder="1" applyAlignment="1">
      <alignment vertical="center" wrapText="1"/>
    </xf>
    <xf numFmtId="0" fontId="56" fillId="0" borderId="27" xfId="0" applyFont="1" applyBorder="1" applyAlignment="1">
      <alignment vertical="center" wrapText="1"/>
    </xf>
    <xf numFmtId="0" fontId="56" fillId="0" borderId="48" xfId="0" applyFont="1" applyBorder="1" applyAlignment="1">
      <alignment vertical="center" wrapText="1"/>
    </xf>
    <xf numFmtId="0" fontId="56" fillId="0" borderId="0" xfId="0" applyFont="1" applyBorder="1" applyAlignment="1">
      <alignment vertical="center" wrapText="1"/>
    </xf>
    <xf numFmtId="0" fontId="56" fillId="0" borderId="49" xfId="0" applyFont="1" applyBorder="1" applyAlignment="1">
      <alignment vertical="center" wrapText="1"/>
    </xf>
    <xf numFmtId="0" fontId="8" fillId="0" borderId="0" xfId="0" applyFont="1" applyBorder="1" applyAlignment="1">
      <alignment vertical="center" wrapText="1"/>
    </xf>
    <xf numFmtId="0" fontId="56" fillId="0" borderId="51" xfId="0" applyFont="1" applyBorder="1" applyAlignment="1">
      <alignment vertical="center" wrapText="1"/>
    </xf>
    <xf numFmtId="0" fontId="56" fillId="0" borderId="52" xfId="0" applyFont="1" applyBorder="1" applyAlignment="1">
      <alignment vertical="center" wrapText="1"/>
    </xf>
    <xf numFmtId="0" fontId="21" fillId="0" borderId="0" xfId="0" applyFont="1" applyBorder="1" applyAlignment="1">
      <alignment vertical="center" wrapText="1"/>
    </xf>
    <xf numFmtId="0" fontId="8" fillId="0" borderId="45" xfId="0" applyFont="1" applyBorder="1" applyAlignment="1">
      <alignment vertical="center"/>
    </xf>
    <xf numFmtId="0" fontId="8" fillId="0" borderId="53" xfId="0" applyFont="1" applyBorder="1" applyAlignment="1">
      <alignment vertical="center"/>
    </xf>
    <xf numFmtId="0" fontId="56" fillId="0" borderId="53" xfId="0" applyFont="1" applyBorder="1" applyAlignment="1">
      <alignment vertical="center"/>
    </xf>
    <xf numFmtId="0" fontId="56" fillId="0" borderId="5" xfId="0" applyFont="1" applyBorder="1" applyAlignment="1">
      <alignment vertical="center"/>
    </xf>
    <xf numFmtId="0" fontId="8" fillId="0" borderId="4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5" xfId="0" applyFont="1" applyBorder="1" applyAlignment="1">
      <alignment horizontal="left" vertical="center"/>
    </xf>
    <xf numFmtId="0" fontId="8" fillId="0" borderId="53" xfId="0" applyFont="1" applyBorder="1" applyAlignment="1">
      <alignment horizontal="left" vertical="center"/>
    </xf>
    <xf numFmtId="0" fontId="58" fillId="0" borderId="0" xfId="0" applyFont="1" applyBorder="1" applyAlignment="1">
      <alignment horizontal="left" vertical="center" wrapText="1"/>
    </xf>
    <xf numFmtId="0" fontId="58" fillId="0" borderId="10" xfId="0" applyFont="1" applyBorder="1" applyAlignment="1">
      <alignment horizontal="left" vertical="center" wrapText="1"/>
    </xf>
    <xf numFmtId="0" fontId="58" fillId="0" borderId="1" xfId="0" applyFont="1" applyBorder="1" applyAlignment="1">
      <alignment horizontal="left" vertical="center" wrapText="1"/>
    </xf>
    <xf numFmtId="0" fontId="58" fillId="0" borderId="12" xfId="0" applyFont="1" applyBorder="1" applyAlignment="1">
      <alignment horizontal="left" vertical="center" wrapText="1"/>
    </xf>
    <xf numFmtId="177" fontId="8" fillId="5" borderId="1" xfId="0" applyNumberFormat="1" applyFont="1" applyFill="1" applyBorder="1" applyAlignment="1">
      <alignment horizontal="right" vertical="center" shrinkToFit="1"/>
    </xf>
    <xf numFmtId="181" fontId="8" fillId="5" borderId="1" xfId="0" applyNumberFormat="1" applyFont="1" applyFill="1" applyBorder="1" applyAlignment="1">
      <alignment horizontal="right" vertical="center" shrinkToFi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9" fillId="0" borderId="9" xfId="0" applyFont="1" applyBorder="1" applyAlignment="1">
      <alignment vertical="center" shrinkToFit="1"/>
    </xf>
    <xf numFmtId="0" fontId="39" fillId="0" borderId="0" xfId="0" applyFont="1" applyBorder="1" applyAlignment="1">
      <alignment vertical="center" shrinkToFit="1"/>
    </xf>
    <xf numFmtId="0" fontId="3" fillId="2" borderId="2" xfId="0" applyFont="1" applyFill="1" applyBorder="1" applyAlignment="1">
      <alignment vertical="center" shrinkToFit="1"/>
    </xf>
    <xf numFmtId="0" fontId="3" fillId="2" borderId="15" xfId="0" applyFont="1" applyFill="1" applyBorder="1" applyAlignment="1">
      <alignment vertical="center" shrinkToFit="1"/>
    </xf>
    <xf numFmtId="0" fontId="3" fillId="0" borderId="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3" fillId="0" borderId="9" xfId="0" applyFont="1" applyBorder="1" applyAlignment="1">
      <alignment vertical="center" shrinkToFit="1"/>
    </xf>
    <xf numFmtId="0" fontId="3" fillId="0" borderId="0" xfId="0" applyFont="1" applyBorder="1" applyAlignment="1">
      <alignment vertical="center" shrinkToFit="1"/>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12" xfId="0" applyFont="1" applyFill="1" applyBorder="1" applyAlignment="1">
      <alignment vertical="center" shrinkToFi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0" xfId="0" applyFont="1" applyFill="1" applyBorder="1" applyAlignment="1">
      <alignment horizontal="right" vertical="center"/>
    </xf>
    <xf numFmtId="0" fontId="3" fillId="4" borderId="30" xfId="0" applyFont="1" applyFill="1" applyBorder="1" applyAlignment="1">
      <alignment horizontal="right" vertical="center"/>
    </xf>
    <xf numFmtId="0" fontId="3" fillId="2" borderId="38"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8" fillId="2" borderId="1" xfId="0" applyFont="1" applyFill="1" applyBorder="1" applyAlignment="1">
      <alignment horizontal="left" vertical="center" shrinkToFit="1"/>
    </xf>
    <xf numFmtId="0" fontId="19" fillId="2" borderId="1" xfId="0" applyFont="1" applyFill="1" applyBorder="1" applyAlignment="1">
      <alignment horizontal="left" vertical="center" shrinkToFit="1"/>
    </xf>
    <xf numFmtId="0" fontId="19" fillId="0" borderId="9" xfId="0" applyFont="1" applyBorder="1" applyAlignment="1">
      <alignment horizontal="center" vertical="center" shrinkToFit="1"/>
    </xf>
    <xf numFmtId="0" fontId="19" fillId="0" borderId="0" xfId="0" applyFont="1" applyBorder="1" applyAlignment="1">
      <alignment horizontal="center" vertical="center" shrinkToFit="1"/>
    </xf>
    <xf numFmtId="0" fontId="3" fillId="4" borderId="29" xfId="0" applyFont="1" applyFill="1" applyBorder="1" applyAlignment="1">
      <alignment horizontal="center" vertical="center" shrinkToFit="1"/>
    </xf>
    <xf numFmtId="0" fontId="3" fillId="4" borderId="30" xfId="0"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2" borderId="2"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8" fillId="0" borderId="3" xfId="0" applyFont="1" applyBorder="1" applyAlignment="1">
      <alignment horizontal="center" vertical="center"/>
    </xf>
    <xf numFmtId="0" fontId="19" fillId="0" borderId="0" xfId="0" applyFont="1" applyBorder="1" applyAlignment="1">
      <alignment horizontal="distributed" vertical="center"/>
    </xf>
    <xf numFmtId="0" fontId="8" fillId="2" borderId="2" xfId="0" applyFont="1" applyFill="1" applyBorder="1" applyAlignment="1">
      <alignment horizontal="left" vertical="center"/>
    </xf>
    <xf numFmtId="0" fontId="8" fillId="4" borderId="1" xfId="0" applyFont="1" applyFill="1" applyBorder="1" applyAlignment="1">
      <alignment horizontal="left" vertical="center" shrinkToFit="1"/>
    </xf>
    <xf numFmtId="0" fontId="29" fillId="0" borderId="0" xfId="0" applyFont="1" applyBorder="1" applyAlignment="1">
      <alignment horizontal="center" vertical="center" shrinkToFit="1"/>
    </xf>
    <xf numFmtId="0" fontId="8" fillId="2" borderId="2" xfId="0" applyFont="1" applyFill="1" applyBorder="1" applyAlignment="1">
      <alignment horizontal="left" vertical="center" shrinkToFit="1"/>
    </xf>
    <xf numFmtId="0" fontId="8" fillId="2" borderId="1" xfId="0" applyFont="1" applyFill="1" applyBorder="1" applyAlignment="1">
      <alignment horizontal="left" vertical="center"/>
    </xf>
    <xf numFmtId="0" fontId="8" fillId="4" borderId="0" xfId="0" applyFont="1" applyFill="1" applyBorder="1" applyAlignment="1">
      <alignment horizontal="left" vertical="center"/>
    </xf>
    <xf numFmtId="0" fontId="8" fillId="2" borderId="2" xfId="0" applyFont="1" applyFill="1" applyBorder="1" applyAlignment="1" applyProtection="1">
      <alignment horizontal="right" vertical="center"/>
      <protection locked="0"/>
    </xf>
    <xf numFmtId="0" fontId="19" fillId="4" borderId="2" xfId="0" applyFont="1" applyFill="1" applyBorder="1" applyAlignment="1">
      <alignment horizontal="center" vertical="top"/>
    </xf>
    <xf numFmtId="0" fontId="19" fillId="4" borderId="2" xfId="0" applyFont="1" applyFill="1" applyBorder="1" applyAlignment="1">
      <alignment horizontal="center" vertical="top" wrapText="1"/>
    </xf>
    <xf numFmtId="0" fontId="19" fillId="4" borderId="15" xfId="0" applyFont="1" applyFill="1" applyBorder="1" applyAlignment="1">
      <alignment horizontal="center" vertical="top" wrapText="1"/>
    </xf>
    <xf numFmtId="0" fontId="8" fillId="2" borderId="2" xfId="0" applyFont="1" applyFill="1" applyBorder="1" applyAlignment="1">
      <alignment horizontal="center" vertical="center"/>
    </xf>
    <xf numFmtId="49" fontId="25" fillId="3" borderId="9" xfId="0" applyNumberFormat="1" applyFont="1" applyFill="1" applyBorder="1" applyAlignment="1">
      <alignment horizontal="left" vertical="center"/>
    </xf>
    <xf numFmtId="49" fontId="25" fillId="3" borderId="0" xfId="0" applyNumberFormat="1" applyFont="1" applyFill="1" applyBorder="1" applyAlignment="1">
      <alignment horizontal="left" vertical="center"/>
    </xf>
    <xf numFmtId="49" fontId="25" fillId="3" borderId="10" xfId="0" applyNumberFormat="1" applyFont="1" applyFill="1" applyBorder="1" applyAlignment="1">
      <alignment horizontal="left" vertical="center"/>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49" fontId="8" fillId="0" borderId="0" xfId="0" applyNumberFormat="1" applyFont="1" applyBorder="1" applyAlignment="1">
      <alignment horizontal="center" vertical="center" shrinkToFit="1"/>
    </xf>
    <xf numFmtId="0" fontId="8" fillId="2" borderId="1" xfId="0" applyFont="1" applyFill="1" applyBorder="1" applyAlignment="1">
      <alignment horizontal="center" vertical="center" shrinkToFit="1"/>
    </xf>
    <xf numFmtId="49" fontId="8" fillId="0" borderId="0" xfId="0" applyNumberFormat="1" applyFont="1" applyBorder="1" applyAlignment="1">
      <alignment horizontal="right" vertical="center" shrinkToFit="1"/>
    </xf>
    <xf numFmtId="0" fontId="8" fillId="0" borderId="0" xfId="0" applyFont="1" applyBorder="1" applyAlignment="1">
      <alignment vertical="center" shrinkToFit="1"/>
    </xf>
    <xf numFmtId="0" fontId="0" fillId="0" borderId="10" xfId="0" applyBorder="1" applyAlignment="1">
      <alignment vertical="center" shrinkToFit="1"/>
    </xf>
    <xf numFmtId="0" fontId="8" fillId="2" borderId="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54" fillId="0" borderId="1" xfId="0" applyFont="1" applyBorder="1" applyAlignment="1">
      <alignment vertical="center" shrinkToFit="1"/>
    </xf>
    <xf numFmtId="0" fontId="54" fillId="0" borderId="12" xfId="0" applyFont="1" applyBorder="1" applyAlignment="1">
      <alignment vertical="center" shrinkToFit="1"/>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54" fillId="0" borderId="0" xfId="0" applyFont="1" applyFill="1" applyBorder="1" applyAlignment="1">
      <alignment horizontal="left" vertical="center" shrinkToFit="1"/>
    </xf>
    <xf numFmtId="0" fontId="52" fillId="0" borderId="0" xfId="0" applyFont="1" applyFill="1" applyBorder="1" applyAlignment="1">
      <alignment horizontal="center" vertical="center"/>
    </xf>
    <xf numFmtId="0" fontId="52" fillId="0" borderId="6" xfId="0" applyFont="1" applyFill="1" applyBorder="1" applyAlignment="1">
      <alignment horizontal="center" vertical="center"/>
    </xf>
    <xf numFmtId="0" fontId="19" fillId="0" borderId="6" xfId="0" applyFont="1" applyBorder="1" applyAlignment="1">
      <alignment horizontal="left" vertical="center"/>
    </xf>
    <xf numFmtId="0" fontId="55" fillId="0" borderId="6" xfId="2" applyFont="1" applyFill="1" applyBorder="1" applyAlignment="1">
      <alignment horizontal="left" vertical="center" shrinkToFit="1"/>
    </xf>
    <xf numFmtId="0" fontId="19" fillId="0" borderId="6" xfId="0" applyFont="1" applyFill="1" applyBorder="1" applyAlignment="1">
      <alignment horizontal="left" vertical="center"/>
    </xf>
    <xf numFmtId="0" fontId="8" fillId="2" borderId="1" xfId="0" applyFont="1" applyFill="1" applyBorder="1" applyAlignment="1">
      <alignment horizontal="center" vertical="center"/>
    </xf>
    <xf numFmtId="0" fontId="8" fillId="2" borderId="6" xfId="0" applyFont="1" applyFill="1" applyBorder="1" applyAlignment="1">
      <alignment horizontal="left"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0" borderId="6" xfId="0" applyFont="1" applyFill="1" applyBorder="1" applyAlignment="1">
      <alignment horizontal="left" vertical="center"/>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8" fillId="2" borderId="15"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23" fillId="0" borderId="14"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15" xfId="0" applyFont="1" applyBorder="1" applyAlignment="1">
      <alignment horizontal="left" vertical="center" shrinkToFit="1"/>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2" xfId="0" applyFont="1" applyFill="1" applyBorder="1" applyAlignment="1">
      <alignment horizontal="left" vertical="center"/>
    </xf>
    <xf numFmtId="0" fontId="8" fillId="2" borderId="12" xfId="0" applyFont="1" applyFill="1" applyBorder="1" applyAlignment="1">
      <alignment horizontal="center" vertical="center"/>
    </xf>
    <xf numFmtId="0" fontId="31" fillId="8" borderId="9" xfId="0" applyFont="1" applyFill="1" applyBorder="1" applyAlignment="1">
      <alignment horizontal="center" vertical="center" wrapText="1" shrinkToFit="1"/>
    </xf>
    <xf numFmtId="0" fontId="35" fillId="2" borderId="1" xfId="0" applyFont="1" applyFill="1" applyBorder="1" applyAlignment="1">
      <alignment horizontal="left" vertical="center" shrinkToFit="1"/>
    </xf>
    <xf numFmtId="0" fontId="8" fillId="2" borderId="0" xfId="0" applyFont="1" applyFill="1" applyBorder="1" applyAlignment="1">
      <alignment horizontal="left" vertical="center"/>
    </xf>
    <xf numFmtId="0" fontId="19" fillId="2" borderId="1" xfId="0" applyFont="1" applyFill="1" applyBorder="1" applyAlignment="1">
      <alignment horizontal="center" vertical="center" shrinkToFit="1"/>
    </xf>
    <xf numFmtId="0" fontId="23" fillId="0" borderId="1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5" xfId="0" applyFont="1" applyBorder="1" applyAlignment="1">
      <alignment horizontal="center" vertical="center" shrinkToFit="1"/>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vertical="center" shrinkToFit="1"/>
    </xf>
    <xf numFmtId="0" fontId="0" fillId="0" borderId="1" xfId="0" applyBorder="1" applyAlignment="1">
      <alignment vertical="center" shrinkToFit="1"/>
    </xf>
    <xf numFmtId="0" fontId="22" fillId="0" borderId="0" xfId="0" applyFont="1" applyBorder="1" applyAlignment="1">
      <alignment horizontal="left" vertical="top"/>
    </xf>
    <xf numFmtId="0" fontId="19" fillId="4" borderId="1" xfId="0" applyFont="1" applyFill="1" applyBorder="1" applyAlignment="1">
      <alignment horizontal="center" vertical="center" shrinkToFit="1"/>
    </xf>
    <xf numFmtId="0" fontId="8" fillId="4" borderId="1" xfId="0" applyFont="1" applyFill="1" applyBorder="1" applyAlignment="1">
      <alignment horizontal="center" vertical="center"/>
    </xf>
    <xf numFmtId="0" fontId="23" fillId="0" borderId="0" xfId="0" applyFont="1" applyBorder="1" applyAlignment="1">
      <alignment horizontal="left" vertical="center" wrapText="1"/>
    </xf>
    <xf numFmtId="0" fontId="22" fillId="0" borderId="0" xfId="0" applyFont="1" applyBorder="1" applyAlignment="1">
      <alignment horizontal="left" vertical="center" wrapText="1"/>
    </xf>
    <xf numFmtId="0" fontId="8" fillId="2" borderId="7" xfId="0" applyFont="1" applyFill="1" applyBorder="1" applyAlignment="1">
      <alignment horizontal="left" vertical="top"/>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8" fillId="0" borderId="0" xfId="0" applyFont="1" applyBorder="1" applyAlignment="1">
      <alignment horizontal="left" vertical="center"/>
    </xf>
    <xf numFmtId="0" fontId="8" fillId="0" borderId="6" xfId="0" applyFont="1" applyBorder="1" applyAlignment="1">
      <alignment horizontal="center"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8" fillId="2" borderId="9" xfId="0" applyFont="1" applyFill="1" applyBorder="1" applyAlignment="1">
      <alignment horizontal="left" vertical="center"/>
    </xf>
    <xf numFmtId="0" fontId="23" fillId="0" borderId="0" xfId="0" applyFont="1" applyBorder="1" applyAlignment="1">
      <alignment vertical="center"/>
    </xf>
    <xf numFmtId="0" fontId="2" fillId="2" borderId="15" xfId="0" applyFont="1" applyFill="1" applyBorder="1" applyAlignment="1" applyProtection="1">
      <alignment horizontal="center" vertical="center"/>
      <protection locked="0"/>
    </xf>
    <xf numFmtId="0" fontId="8" fillId="0" borderId="14" xfId="0" applyFont="1" applyBorder="1" applyAlignment="1">
      <alignment vertical="center" shrinkToFit="1"/>
    </xf>
    <xf numFmtId="0" fontId="0" fillId="0" borderId="2" xfId="0" applyBorder="1" applyAlignment="1">
      <alignment vertical="center" shrinkToFit="1"/>
    </xf>
    <xf numFmtId="0" fontId="0" fillId="0" borderId="15" xfId="0" applyBorder="1" applyAlignment="1">
      <alignment vertical="center" shrinkToFit="1"/>
    </xf>
    <xf numFmtId="0" fontId="8" fillId="0" borderId="6" xfId="0" applyFont="1" applyBorder="1" applyAlignment="1">
      <alignment horizontal="center" vertical="center" wrapText="1"/>
    </xf>
    <xf numFmtId="0" fontId="8" fillId="4" borderId="2" xfId="0" applyFont="1" applyFill="1" applyBorder="1"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8" fillId="0" borderId="38" xfId="0" applyFont="1" applyBorder="1" applyAlignment="1">
      <alignment horizontal="left" vertical="center"/>
    </xf>
    <xf numFmtId="0" fontId="8" fillId="0" borderId="28" xfId="0" applyFont="1" applyBorder="1" applyAlignment="1">
      <alignment horizontal="left" vertical="center"/>
    </xf>
    <xf numFmtId="0" fontId="8" fillId="0" borderId="38" xfId="0" applyFont="1" applyBorder="1" applyAlignment="1">
      <alignment horizontal="left" vertical="center" wrapText="1"/>
    </xf>
    <xf numFmtId="0" fontId="8" fillId="0" borderId="28" xfId="0" applyFont="1" applyBorder="1" applyAlignment="1">
      <alignment horizontal="left" vertical="center" wrapText="1"/>
    </xf>
    <xf numFmtId="0" fontId="46" fillId="0" borderId="0" xfId="0" applyFont="1" applyBorder="1" applyAlignment="1">
      <alignment horizontal="left" vertical="center" wrapText="1"/>
    </xf>
    <xf numFmtId="49" fontId="5" fillId="0" borderId="9"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5" fillId="9" borderId="0" xfId="0" applyFont="1" applyFill="1" applyBorder="1">
      <alignment vertical="center"/>
    </xf>
    <xf numFmtId="0" fontId="2" fillId="9" borderId="0" xfId="0" applyFont="1" applyFill="1" applyBorder="1" applyAlignment="1">
      <alignment horizontal="left" vertical="center"/>
    </xf>
    <xf numFmtId="0" fontId="2" fillId="9" borderId="6" xfId="0" applyFont="1" applyFill="1" applyBorder="1" applyProtection="1">
      <alignment vertical="center"/>
      <protection locked="0"/>
    </xf>
    <xf numFmtId="0" fontId="3" fillId="9" borderId="0" xfId="0" applyFont="1" applyFill="1" applyBorder="1" applyAlignment="1">
      <alignment horizontal="left" vertical="center"/>
    </xf>
    <xf numFmtId="0" fontId="3" fillId="9" borderId="0" xfId="0" applyFont="1" applyFill="1" applyBorder="1" applyAlignment="1"/>
    <xf numFmtId="49" fontId="5" fillId="0" borderId="10" xfId="0" applyNumberFormat="1" applyFont="1" applyFill="1" applyBorder="1" applyAlignment="1">
      <alignment horizontal="left" vertical="center"/>
    </xf>
    <xf numFmtId="0" fontId="47" fillId="0" borderId="0" xfId="0" applyFont="1" applyBorder="1" applyAlignment="1">
      <alignment horizontal="center" vertical="center"/>
    </xf>
    <xf numFmtId="0" fontId="56" fillId="0" borderId="38" xfId="0" applyFont="1" applyBorder="1" applyAlignment="1">
      <alignment horizontal="center" vertical="center" textRotation="255"/>
    </xf>
    <xf numFmtId="0" fontId="56" fillId="0" borderId="39" xfId="0" applyFont="1" applyBorder="1" applyAlignment="1">
      <alignment horizontal="center" vertical="center" textRotation="255"/>
    </xf>
    <xf numFmtId="0" fontId="56" fillId="0" borderId="28" xfId="0" applyFont="1" applyBorder="1" applyAlignment="1">
      <alignment horizontal="center" vertical="center" textRotation="255"/>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2">
    <dxf>
      <font>
        <color rgb="FF800000"/>
      </font>
      <fill>
        <patternFill patternType="solid">
          <fgColor theme="0"/>
          <bgColor rgb="FFFF9999"/>
        </patternFill>
      </fill>
    </dxf>
    <dxf>
      <font>
        <color rgb="FF800000"/>
      </font>
      <fill>
        <patternFill patternType="solid">
          <fgColor theme="0"/>
          <bgColor rgb="FFFF9999"/>
        </patternFill>
      </fill>
    </dxf>
  </dxfs>
  <tableStyles count="0" defaultTableStyle="TableStyleMedium2" defaultPivotStyle="PivotStyleLight16"/>
  <colors>
    <mruColors>
      <color rgb="FFCCECFF"/>
      <color rgb="FFFF5050"/>
      <color rgb="FF0000CC"/>
      <color rgb="FF006666"/>
      <color rgb="FF800000"/>
      <color rgb="FF003366"/>
      <color rgb="FFCC0000"/>
      <color rgb="FFFF9999"/>
      <color rgb="FFA5002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0</xdr:colOff>
      <xdr:row>11</xdr:row>
      <xdr:rowOff>12700</xdr:rowOff>
    </xdr:from>
    <xdr:to>
      <xdr:col>43</xdr:col>
      <xdr:colOff>0</xdr:colOff>
      <xdr:row>13</xdr:row>
      <xdr:rowOff>76200</xdr:rowOff>
    </xdr:to>
    <xdr:sp macro="" textlink="">
      <xdr:nvSpPr>
        <xdr:cNvPr id="2" name="角丸四角形 1"/>
        <xdr:cNvSpPr/>
      </xdr:nvSpPr>
      <xdr:spPr>
        <a:xfrm>
          <a:off x="6045200" y="1333500"/>
          <a:ext cx="1600200" cy="317500"/>
        </a:xfrm>
        <a:prstGeom prst="roundRect">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rgbClr val="FF0000"/>
              </a:solidFill>
              <a:latin typeface="ＭＳ Ｐ明朝" panose="02020600040205080304" pitchFamily="18" charset="-128"/>
              <a:ea typeface="ＭＳ Ｐ明朝" panose="02020600040205080304" pitchFamily="18" charset="-128"/>
            </a:rPr>
            <a:t>研修生写真貼付</a:t>
          </a:r>
        </a:p>
      </xdr:txBody>
    </xdr:sp>
    <xdr:clientData/>
  </xdr:twoCellAnchor>
  <xdr:twoCellAnchor>
    <xdr:from>
      <xdr:col>38</xdr:col>
      <xdr:colOff>104785</xdr:colOff>
      <xdr:row>31</xdr:row>
      <xdr:rowOff>113709</xdr:rowOff>
    </xdr:from>
    <xdr:to>
      <xdr:col>42</xdr:col>
      <xdr:colOff>147414</xdr:colOff>
      <xdr:row>37</xdr:row>
      <xdr:rowOff>140837</xdr:rowOff>
    </xdr:to>
    <xdr:sp macro="" textlink="">
      <xdr:nvSpPr>
        <xdr:cNvPr id="3" name="円/楕円 2"/>
        <xdr:cNvSpPr/>
      </xdr:nvSpPr>
      <xdr:spPr>
        <a:xfrm>
          <a:off x="6861185" y="4787309"/>
          <a:ext cx="753829" cy="78912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28</xdr:row>
      <xdr:rowOff>88900</xdr:rowOff>
    </xdr:from>
    <xdr:to>
      <xdr:col>43</xdr:col>
      <xdr:colOff>121159</xdr:colOff>
      <xdr:row>31</xdr:row>
      <xdr:rowOff>25504</xdr:rowOff>
    </xdr:to>
    <xdr:sp macro="" textlink="">
      <xdr:nvSpPr>
        <xdr:cNvPr id="4" name="角丸四角形吹き出し 3"/>
        <xdr:cNvSpPr/>
      </xdr:nvSpPr>
      <xdr:spPr>
        <a:xfrm>
          <a:off x="6438900" y="4330700"/>
          <a:ext cx="1327659" cy="368404"/>
        </a:xfrm>
        <a:prstGeom prst="wedgeRoundRectCallout">
          <a:avLst>
            <a:gd name="adj1" fmla="val 5354"/>
            <a:gd name="adj2" fmla="val 90705"/>
            <a:gd name="adj3" fmla="val 16667"/>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0">
              <a:solidFill>
                <a:srgbClr val="FF0000"/>
              </a:solidFill>
              <a:latin typeface="ＭＳ Ｐ明朝" panose="02020600040205080304" pitchFamily="18" charset="-128"/>
              <a:ea typeface="ＭＳ Ｐ明朝" panose="02020600040205080304" pitchFamily="18" charset="-128"/>
            </a:rPr>
            <a:t>受入企業代表者印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70</xdr:row>
      <xdr:rowOff>28575</xdr:rowOff>
    </xdr:from>
    <xdr:to>
      <xdr:col>30</xdr:col>
      <xdr:colOff>140969</xdr:colOff>
      <xdr:row>72</xdr:row>
      <xdr:rowOff>133350</xdr:rowOff>
    </xdr:to>
    <xdr:sp macro="" textlink="">
      <xdr:nvSpPr>
        <xdr:cNvPr id="2" name="左大かっこ 1"/>
        <xdr:cNvSpPr/>
      </xdr:nvSpPr>
      <xdr:spPr>
        <a:xfrm>
          <a:off x="5219700" y="101060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70</xdr:row>
      <xdr:rowOff>28575</xdr:rowOff>
    </xdr:from>
    <xdr:to>
      <xdr:col>34</xdr:col>
      <xdr:colOff>85725</xdr:colOff>
      <xdr:row>72</xdr:row>
      <xdr:rowOff>133350</xdr:rowOff>
    </xdr:to>
    <xdr:sp macro="" textlink="">
      <xdr:nvSpPr>
        <xdr:cNvPr id="3" name="左大かっこ 2"/>
        <xdr:cNvSpPr/>
      </xdr:nvSpPr>
      <xdr:spPr>
        <a:xfrm flipH="1">
          <a:off x="5848350" y="101060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61</xdr:row>
      <xdr:rowOff>28575</xdr:rowOff>
    </xdr:from>
    <xdr:to>
      <xdr:col>30</xdr:col>
      <xdr:colOff>140969</xdr:colOff>
      <xdr:row>63</xdr:row>
      <xdr:rowOff>133350</xdr:rowOff>
    </xdr:to>
    <xdr:sp macro="" textlink="">
      <xdr:nvSpPr>
        <xdr:cNvPr id="4" name="左大かっこ 3"/>
        <xdr:cNvSpPr/>
      </xdr:nvSpPr>
      <xdr:spPr>
        <a:xfrm>
          <a:off x="5219700" y="87344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61</xdr:row>
      <xdr:rowOff>28575</xdr:rowOff>
    </xdr:from>
    <xdr:to>
      <xdr:col>34</xdr:col>
      <xdr:colOff>85725</xdr:colOff>
      <xdr:row>63</xdr:row>
      <xdr:rowOff>133350</xdr:rowOff>
    </xdr:to>
    <xdr:sp macro="" textlink="">
      <xdr:nvSpPr>
        <xdr:cNvPr id="5" name="左大かっこ 4"/>
        <xdr:cNvSpPr/>
      </xdr:nvSpPr>
      <xdr:spPr>
        <a:xfrm flipH="1">
          <a:off x="5848350" y="87344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52</xdr:row>
      <xdr:rowOff>28575</xdr:rowOff>
    </xdr:from>
    <xdr:to>
      <xdr:col>30</xdr:col>
      <xdr:colOff>140969</xdr:colOff>
      <xdr:row>54</xdr:row>
      <xdr:rowOff>133350</xdr:rowOff>
    </xdr:to>
    <xdr:sp macro="" textlink="">
      <xdr:nvSpPr>
        <xdr:cNvPr id="6" name="左大かっこ 5"/>
        <xdr:cNvSpPr/>
      </xdr:nvSpPr>
      <xdr:spPr>
        <a:xfrm>
          <a:off x="5219700" y="73628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52</xdr:row>
      <xdr:rowOff>28575</xdr:rowOff>
    </xdr:from>
    <xdr:to>
      <xdr:col>34</xdr:col>
      <xdr:colOff>85725</xdr:colOff>
      <xdr:row>54</xdr:row>
      <xdr:rowOff>133350</xdr:rowOff>
    </xdr:to>
    <xdr:sp macro="" textlink="">
      <xdr:nvSpPr>
        <xdr:cNvPr id="7" name="左大かっこ 6"/>
        <xdr:cNvSpPr/>
      </xdr:nvSpPr>
      <xdr:spPr>
        <a:xfrm flipH="1">
          <a:off x="5848350" y="73628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43</xdr:row>
      <xdr:rowOff>28575</xdr:rowOff>
    </xdr:from>
    <xdr:to>
      <xdr:col>30</xdr:col>
      <xdr:colOff>140969</xdr:colOff>
      <xdr:row>45</xdr:row>
      <xdr:rowOff>133350</xdr:rowOff>
    </xdr:to>
    <xdr:sp macro="" textlink="">
      <xdr:nvSpPr>
        <xdr:cNvPr id="8" name="左大かっこ 7"/>
        <xdr:cNvSpPr/>
      </xdr:nvSpPr>
      <xdr:spPr>
        <a:xfrm>
          <a:off x="5219700" y="59912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43</xdr:row>
      <xdr:rowOff>28575</xdr:rowOff>
    </xdr:from>
    <xdr:to>
      <xdr:col>34</xdr:col>
      <xdr:colOff>85725</xdr:colOff>
      <xdr:row>45</xdr:row>
      <xdr:rowOff>133350</xdr:rowOff>
    </xdr:to>
    <xdr:sp macro="" textlink="">
      <xdr:nvSpPr>
        <xdr:cNvPr id="9" name="左大かっこ 8"/>
        <xdr:cNvSpPr/>
      </xdr:nvSpPr>
      <xdr:spPr>
        <a:xfrm flipH="1">
          <a:off x="5848350" y="59912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85725</xdr:colOff>
      <xdr:row>2</xdr:row>
      <xdr:rowOff>66675</xdr:rowOff>
    </xdr:from>
    <xdr:ext cx="2341218" cy="275717"/>
    <xdr:sp macro="" textlink="">
      <xdr:nvSpPr>
        <xdr:cNvPr id="10" name="テキスト ボックス 9"/>
        <xdr:cNvSpPr txBox="1"/>
      </xdr:nvSpPr>
      <xdr:spPr>
        <a:xfrm>
          <a:off x="7629525" y="295275"/>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twoCellAnchor>
    <xdr:from>
      <xdr:col>30</xdr:col>
      <xdr:colOff>76200</xdr:colOff>
      <xdr:row>79</xdr:row>
      <xdr:rowOff>0</xdr:rowOff>
    </xdr:from>
    <xdr:to>
      <xdr:col>30</xdr:col>
      <xdr:colOff>140969</xdr:colOff>
      <xdr:row>79</xdr:row>
      <xdr:rowOff>133350</xdr:rowOff>
    </xdr:to>
    <xdr:sp macro="" textlink="">
      <xdr:nvSpPr>
        <xdr:cNvPr id="11" name="左大かっこ 10"/>
        <xdr:cNvSpPr/>
      </xdr:nvSpPr>
      <xdr:spPr>
        <a:xfrm>
          <a:off x="5219700" y="114490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79</xdr:row>
      <xdr:rowOff>0</xdr:rowOff>
    </xdr:from>
    <xdr:to>
      <xdr:col>34</xdr:col>
      <xdr:colOff>85725</xdr:colOff>
      <xdr:row>79</xdr:row>
      <xdr:rowOff>133350</xdr:rowOff>
    </xdr:to>
    <xdr:sp macro="" textlink="">
      <xdr:nvSpPr>
        <xdr:cNvPr id="12" name="左大かっこ 11"/>
        <xdr:cNvSpPr/>
      </xdr:nvSpPr>
      <xdr:spPr>
        <a:xfrm flipH="1">
          <a:off x="5848350" y="114490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86</xdr:row>
      <xdr:rowOff>0</xdr:rowOff>
    </xdr:from>
    <xdr:to>
      <xdr:col>30</xdr:col>
      <xdr:colOff>140969</xdr:colOff>
      <xdr:row>86</xdr:row>
      <xdr:rowOff>133350</xdr:rowOff>
    </xdr:to>
    <xdr:sp macro="" textlink="">
      <xdr:nvSpPr>
        <xdr:cNvPr id="13" name="左大かっこ 12"/>
        <xdr:cNvSpPr/>
      </xdr:nvSpPr>
      <xdr:spPr>
        <a:xfrm>
          <a:off x="5219700" y="125158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86</xdr:row>
      <xdr:rowOff>0</xdr:rowOff>
    </xdr:from>
    <xdr:to>
      <xdr:col>34</xdr:col>
      <xdr:colOff>85725</xdr:colOff>
      <xdr:row>86</xdr:row>
      <xdr:rowOff>133350</xdr:rowOff>
    </xdr:to>
    <xdr:sp macro="" textlink="">
      <xdr:nvSpPr>
        <xdr:cNvPr id="14" name="左大かっこ 13"/>
        <xdr:cNvSpPr/>
      </xdr:nvSpPr>
      <xdr:spPr>
        <a:xfrm flipH="1">
          <a:off x="5848350" y="125158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76200</xdr:colOff>
      <xdr:row>70</xdr:row>
      <xdr:rowOff>28575</xdr:rowOff>
    </xdr:from>
    <xdr:to>
      <xdr:col>30</xdr:col>
      <xdr:colOff>140969</xdr:colOff>
      <xdr:row>72</xdr:row>
      <xdr:rowOff>133350</xdr:rowOff>
    </xdr:to>
    <xdr:sp macro="" textlink="">
      <xdr:nvSpPr>
        <xdr:cNvPr id="2" name="左大かっこ 1"/>
        <xdr:cNvSpPr/>
      </xdr:nvSpPr>
      <xdr:spPr>
        <a:xfrm>
          <a:off x="5219700" y="101060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70</xdr:row>
      <xdr:rowOff>28575</xdr:rowOff>
    </xdr:from>
    <xdr:to>
      <xdr:col>34</xdr:col>
      <xdr:colOff>85725</xdr:colOff>
      <xdr:row>72</xdr:row>
      <xdr:rowOff>133350</xdr:rowOff>
    </xdr:to>
    <xdr:sp macro="" textlink="">
      <xdr:nvSpPr>
        <xdr:cNvPr id="3" name="左大かっこ 2"/>
        <xdr:cNvSpPr/>
      </xdr:nvSpPr>
      <xdr:spPr>
        <a:xfrm flipH="1">
          <a:off x="5848350" y="101060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61</xdr:row>
      <xdr:rowOff>28575</xdr:rowOff>
    </xdr:from>
    <xdr:to>
      <xdr:col>30</xdr:col>
      <xdr:colOff>140969</xdr:colOff>
      <xdr:row>63</xdr:row>
      <xdr:rowOff>133350</xdr:rowOff>
    </xdr:to>
    <xdr:sp macro="" textlink="">
      <xdr:nvSpPr>
        <xdr:cNvPr id="4" name="左大かっこ 3"/>
        <xdr:cNvSpPr/>
      </xdr:nvSpPr>
      <xdr:spPr>
        <a:xfrm>
          <a:off x="5219700" y="87344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61</xdr:row>
      <xdr:rowOff>28575</xdr:rowOff>
    </xdr:from>
    <xdr:to>
      <xdr:col>34</xdr:col>
      <xdr:colOff>85725</xdr:colOff>
      <xdr:row>63</xdr:row>
      <xdr:rowOff>133350</xdr:rowOff>
    </xdr:to>
    <xdr:sp macro="" textlink="">
      <xdr:nvSpPr>
        <xdr:cNvPr id="5" name="左大かっこ 4"/>
        <xdr:cNvSpPr/>
      </xdr:nvSpPr>
      <xdr:spPr>
        <a:xfrm flipH="1">
          <a:off x="5848350" y="87344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52</xdr:row>
      <xdr:rowOff>28575</xdr:rowOff>
    </xdr:from>
    <xdr:to>
      <xdr:col>30</xdr:col>
      <xdr:colOff>140969</xdr:colOff>
      <xdr:row>54</xdr:row>
      <xdr:rowOff>133350</xdr:rowOff>
    </xdr:to>
    <xdr:sp macro="" textlink="">
      <xdr:nvSpPr>
        <xdr:cNvPr id="6" name="左大かっこ 5"/>
        <xdr:cNvSpPr/>
      </xdr:nvSpPr>
      <xdr:spPr>
        <a:xfrm>
          <a:off x="5219700" y="73628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52</xdr:row>
      <xdr:rowOff>28575</xdr:rowOff>
    </xdr:from>
    <xdr:to>
      <xdr:col>34</xdr:col>
      <xdr:colOff>85725</xdr:colOff>
      <xdr:row>54</xdr:row>
      <xdr:rowOff>133350</xdr:rowOff>
    </xdr:to>
    <xdr:sp macro="" textlink="">
      <xdr:nvSpPr>
        <xdr:cNvPr id="7" name="左大かっこ 6"/>
        <xdr:cNvSpPr/>
      </xdr:nvSpPr>
      <xdr:spPr>
        <a:xfrm flipH="1">
          <a:off x="5848350" y="73628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43</xdr:row>
      <xdr:rowOff>28575</xdr:rowOff>
    </xdr:from>
    <xdr:to>
      <xdr:col>30</xdr:col>
      <xdr:colOff>140969</xdr:colOff>
      <xdr:row>45</xdr:row>
      <xdr:rowOff>133350</xdr:rowOff>
    </xdr:to>
    <xdr:sp macro="" textlink="">
      <xdr:nvSpPr>
        <xdr:cNvPr id="8" name="左大かっこ 7"/>
        <xdr:cNvSpPr/>
      </xdr:nvSpPr>
      <xdr:spPr>
        <a:xfrm>
          <a:off x="5219700" y="59912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43</xdr:row>
      <xdr:rowOff>28575</xdr:rowOff>
    </xdr:from>
    <xdr:to>
      <xdr:col>34</xdr:col>
      <xdr:colOff>85725</xdr:colOff>
      <xdr:row>45</xdr:row>
      <xdr:rowOff>133350</xdr:rowOff>
    </xdr:to>
    <xdr:sp macro="" textlink="">
      <xdr:nvSpPr>
        <xdr:cNvPr id="9" name="左大かっこ 8"/>
        <xdr:cNvSpPr/>
      </xdr:nvSpPr>
      <xdr:spPr>
        <a:xfrm flipH="1">
          <a:off x="5848350" y="59912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85725</xdr:colOff>
      <xdr:row>2</xdr:row>
      <xdr:rowOff>66675</xdr:rowOff>
    </xdr:from>
    <xdr:ext cx="2341218" cy="275717"/>
    <xdr:sp macro="" textlink="">
      <xdr:nvSpPr>
        <xdr:cNvPr id="10" name="テキスト ボックス 9"/>
        <xdr:cNvSpPr txBox="1"/>
      </xdr:nvSpPr>
      <xdr:spPr>
        <a:xfrm>
          <a:off x="7629525" y="295275"/>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twoCellAnchor>
    <xdr:from>
      <xdr:col>30</xdr:col>
      <xdr:colOff>76200</xdr:colOff>
      <xdr:row>79</xdr:row>
      <xdr:rowOff>0</xdr:rowOff>
    </xdr:from>
    <xdr:to>
      <xdr:col>30</xdr:col>
      <xdr:colOff>140969</xdr:colOff>
      <xdr:row>79</xdr:row>
      <xdr:rowOff>133350</xdr:rowOff>
    </xdr:to>
    <xdr:sp macro="" textlink="">
      <xdr:nvSpPr>
        <xdr:cNvPr id="11" name="左大かっこ 10"/>
        <xdr:cNvSpPr/>
      </xdr:nvSpPr>
      <xdr:spPr>
        <a:xfrm>
          <a:off x="5219700" y="10534650"/>
          <a:ext cx="64769" cy="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79</xdr:row>
      <xdr:rowOff>0</xdr:rowOff>
    </xdr:from>
    <xdr:to>
      <xdr:col>34</xdr:col>
      <xdr:colOff>85725</xdr:colOff>
      <xdr:row>79</xdr:row>
      <xdr:rowOff>133350</xdr:rowOff>
    </xdr:to>
    <xdr:sp macro="" textlink="">
      <xdr:nvSpPr>
        <xdr:cNvPr id="12" name="左大かっこ 11"/>
        <xdr:cNvSpPr/>
      </xdr:nvSpPr>
      <xdr:spPr>
        <a:xfrm flipH="1">
          <a:off x="5848350" y="10534650"/>
          <a:ext cx="66675" cy="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86</xdr:row>
      <xdr:rowOff>0</xdr:rowOff>
    </xdr:from>
    <xdr:to>
      <xdr:col>30</xdr:col>
      <xdr:colOff>140969</xdr:colOff>
      <xdr:row>86</xdr:row>
      <xdr:rowOff>133350</xdr:rowOff>
    </xdr:to>
    <xdr:sp macro="" textlink="">
      <xdr:nvSpPr>
        <xdr:cNvPr id="13" name="左大かっこ 12"/>
        <xdr:cNvSpPr/>
      </xdr:nvSpPr>
      <xdr:spPr>
        <a:xfrm>
          <a:off x="5219700" y="10534650"/>
          <a:ext cx="64769" cy="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86</xdr:row>
      <xdr:rowOff>0</xdr:rowOff>
    </xdr:from>
    <xdr:to>
      <xdr:col>34</xdr:col>
      <xdr:colOff>85725</xdr:colOff>
      <xdr:row>86</xdr:row>
      <xdr:rowOff>133350</xdr:rowOff>
    </xdr:to>
    <xdr:sp macro="" textlink="">
      <xdr:nvSpPr>
        <xdr:cNvPr id="14" name="左大かっこ 13"/>
        <xdr:cNvSpPr/>
      </xdr:nvSpPr>
      <xdr:spPr>
        <a:xfrm flipH="1">
          <a:off x="5848350" y="10534650"/>
          <a:ext cx="66675" cy="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44</xdr:col>
      <xdr:colOff>114300</xdr:colOff>
      <xdr:row>3</xdr:row>
      <xdr:rowOff>9525</xdr:rowOff>
    </xdr:from>
    <xdr:ext cx="2341218" cy="459100"/>
    <xdr:sp macro="" textlink="">
      <xdr:nvSpPr>
        <xdr:cNvPr id="2" name="テキスト ボックス 1"/>
        <xdr:cNvSpPr txBox="1"/>
      </xdr:nvSpPr>
      <xdr:spPr>
        <a:xfrm>
          <a:off x="7658100" y="352425"/>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a:t>
          </a:r>
          <a:r>
            <a:rPr kumimoji="1" lang="ja-JP" altLang="en-US" sz="1100" b="1">
              <a:solidFill>
                <a:srgbClr val="FFFFFF"/>
              </a:solidFill>
            </a:rPr>
            <a:t>頁目（</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27</xdr:row>
          <xdr:rowOff>28575</xdr:rowOff>
        </xdr:from>
        <xdr:to>
          <xdr:col>10</xdr:col>
          <xdr:colOff>9525</xdr:colOff>
          <xdr:row>34</xdr:row>
          <xdr:rowOff>161925</xdr:rowOff>
        </xdr:to>
        <xdr:sp macro="" textlink="">
          <xdr:nvSpPr>
            <xdr:cNvPr id="29697" name="Object 1" hidden="1">
              <a:extLst>
                <a:ext uri="{63B3BB69-23CF-44E3-9099-C40C66FF867C}">
                  <a14:compatExt spid="_x0000_s296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11</xdr:col>
      <xdr:colOff>123826</xdr:colOff>
      <xdr:row>11</xdr:row>
      <xdr:rowOff>19051</xdr:rowOff>
    </xdr:from>
    <xdr:to>
      <xdr:col>20</xdr:col>
      <xdr:colOff>112787</xdr:colOff>
      <xdr:row>12</xdr:row>
      <xdr:rowOff>19050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9776" y="1409701"/>
          <a:ext cx="1532011" cy="152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3anet.co.jp/data/4238/?detailFlg=0&amp;pNo=32" TargetMode="External"/><Relationship Id="rId2" Type="http://schemas.openxmlformats.org/officeDocument/2006/relationships/hyperlink" Target="https://www.3anet.co.jp/data/4234/?detailFlg=0&amp;pNo=1" TargetMode="External"/><Relationship Id="rId1" Type="http://schemas.openxmlformats.org/officeDocument/2006/relationships/hyperlink" Target="https://www.aots.jp/jp-learning/j6j13rainichimae-en/" TargetMode="External"/><Relationship Id="rId6" Type="http://schemas.openxmlformats.org/officeDocument/2006/relationships/drawing" Target="../drawings/drawing4.xml"/><Relationship Id="rId5" Type="http://schemas.openxmlformats.org/officeDocument/2006/relationships/printerSettings" Target="../printerSettings/printerSettings11.bin"/><Relationship Id="rId4" Type="http://schemas.openxmlformats.org/officeDocument/2006/relationships/hyperlink" Target="https://www.3anet.co.jp/data/4236/?detailFlg=0&amp;pNo=1"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aro-osaka@tokyoap.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ots.jp/jp/policy/privacy.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s://www.aots.jp/jp/policy/privac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R68"/>
  <sheetViews>
    <sheetView tabSelected="1" view="pageBreakPreview" zoomScaleNormal="100" zoomScaleSheetLayoutView="100" workbookViewId="0">
      <selection activeCell="X15" sqref="X15"/>
    </sheetView>
  </sheetViews>
  <sheetFormatPr defaultRowHeight="13.5"/>
  <cols>
    <col min="1" max="43" width="2.25" style="1" customWidth="1"/>
    <col min="44" max="44" width="2.25" style="9" customWidth="1"/>
    <col min="45" max="78" width="2.25" style="1" customWidth="1"/>
    <col min="79" max="16384" width="9" style="1"/>
  </cols>
  <sheetData>
    <row r="1" spans="1:44" s="6" customFormat="1">
      <c r="A1" s="545"/>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7"/>
    </row>
    <row r="2" spans="1:44" ht="9" customHeight="1">
      <c r="A2" s="704" t="s">
        <v>398</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6"/>
    </row>
    <row r="3" spans="1:44" ht="9" customHeight="1">
      <c r="A3" s="704"/>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6"/>
    </row>
    <row r="4" spans="1:44" s="6" customFormat="1">
      <c r="A4" s="3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37"/>
    </row>
    <row r="5" spans="1:44">
      <c r="A5" s="554">
        <v>1</v>
      </c>
      <c r="B5" s="555" t="s">
        <v>395</v>
      </c>
      <c r="C5" s="555"/>
      <c r="D5" s="556"/>
      <c r="E5" s="556"/>
      <c r="F5" s="556"/>
      <c r="G5" s="556"/>
      <c r="H5" s="556"/>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8"/>
    </row>
    <row r="6" spans="1:44" s="6" customFormat="1">
      <c r="A6" s="317"/>
      <c r="B6" s="283"/>
      <c r="C6" s="45"/>
      <c r="D6" s="265"/>
      <c r="E6" s="265"/>
      <c r="F6" s="265"/>
      <c r="G6" s="265"/>
      <c r="H6" s="265"/>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37"/>
    </row>
    <row r="7" spans="1:44" s="6" customFormat="1">
      <c r="A7" s="317"/>
      <c r="B7" s="675" t="s">
        <v>1230</v>
      </c>
      <c r="C7" s="45"/>
      <c r="D7" s="265"/>
      <c r="E7" s="265"/>
      <c r="F7" s="265"/>
      <c r="G7" s="265"/>
      <c r="H7" s="265"/>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37"/>
    </row>
    <row r="8" spans="1:44" s="6" customFormat="1">
      <c r="A8" s="36"/>
      <c r="B8" s="125" t="s">
        <v>393</v>
      </c>
      <c r="C8" s="125"/>
      <c r="D8" s="125" t="s">
        <v>394</v>
      </c>
      <c r="E8" s="125"/>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37"/>
    </row>
    <row r="9" spans="1:44" s="148" customFormat="1" ht="13.5" customHeight="1">
      <c r="A9" s="144"/>
      <c r="B9" s="125" t="s">
        <v>1182</v>
      </c>
      <c r="C9" s="544" t="s">
        <v>399</v>
      </c>
      <c r="D9" s="125" t="s">
        <v>1188</v>
      </c>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47"/>
    </row>
    <row r="10" spans="1:44" s="148" customFormat="1" ht="13.5" customHeight="1">
      <c r="A10" s="144"/>
      <c r="B10" s="125" t="s">
        <v>1182</v>
      </c>
      <c r="C10" s="544" t="s">
        <v>400</v>
      </c>
      <c r="D10" s="125" t="s">
        <v>1187</v>
      </c>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47"/>
    </row>
    <row r="11" spans="1:44" s="148" customFormat="1" ht="13.5" customHeight="1">
      <c r="A11" s="14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47"/>
    </row>
    <row r="12" spans="1:44" s="6" customFormat="1">
      <c r="A12" s="317"/>
      <c r="B12" s="675" t="s">
        <v>1231</v>
      </c>
      <c r="C12" s="45"/>
      <c r="D12" s="265"/>
      <c r="E12" s="265"/>
      <c r="F12" s="265"/>
      <c r="G12" s="265"/>
      <c r="H12" s="265"/>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37"/>
    </row>
    <row r="13" spans="1:44" s="148" customFormat="1" ht="13.5" customHeight="1">
      <c r="A13" s="144"/>
      <c r="B13" s="125" t="s">
        <v>388</v>
      </c>
      <c r="C13" s="125"/>
      <c r="D13" s="125" t="s">
        <v>1054</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47"/>
    </row>
    <row r="14" spans="1:44" s="148" customFormat="1" ht="13.5" customHeight="1">
      <c r="A14" s="144"/>
      <c r="B14" s="125" t="s">
        <v>389</v>
      </c>
      <c r="C14" s="125"/>
      <c r="D14" s="125" t="s">
        <v>215</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47"/>
    </row>
    <row r="15" spans="1:44" s="148" customFormat="1" ht="13.5" customHeight="1">
      <c r="A15" s="144"/>
      <c r="B15" s="125" t="s">
        <v>390</v>
      </c>
      <c r="C15" s="125"/>
      <c r="D15" s="125" t="s">
        <v>217</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47"/>
    </row>
    <row r="16" spans="1:44" s="148" customFormat="1" ht="13.5" customHeight="1">
      <c r="A16" s="144"/>
      <c r="B16" s="125" t="s">
        <v>1183</v>
      </c>
      <c r="C16" s="544" t="s">
        <v>399</v>
      </c>
      <c r="D16" s="125" t="s">
        <v>401</v>
      </c>
      <c r="E16" s="125"/>
      <c r="F16" s="125"/>
      <c r="G16" s="125"/>
      <c r="H16" s="125" t="s">
        <v>403</v>
      </c>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47"/>
    </row>
    <row r="17" spans="1:44" s="148" customFormat="1" ht="13.5" customHeight="1">
      <c r="A17" s="144"/>
      <c r="B17" s="125" t="s">
        <v>391</v>
      </c>
      <c r="C17" s="544" t="s">
        <v>400</v>
      </c>
      <c r="D17" s="125" t="s">
        <v>1063</v>
      </c>
      <c r="E17" s="125"/>
      <c r="F17" s="125"/>
      <c r="G17" s="125"/>
      <c r="H17" s="125" t="s">
        <v>402</v>
      </c>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47"/>
    </row>
    <row r="18" spans="1:44" s="148" customFormat="1" ht="13.5" customHeight="1">
      <c r="A18" s="144"/>
      <c r="B18" s="125" t="s">
        <v>392</v>
      </c>
      <c r="C18" s="125"/>
      <c r="D18" s="125" t="s">
        <v>416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47"/>
    </row>
    <row r="19" spans="1:44" s="148" customFormat="1" ht="13.5" customHeight="1">
      <c r="A19" s="144"/>
      <c r="B19" s="125" t="s">
        <v>1184</v>
      </c>
      <c r="C19" s="125"/>
      <c r="D19" s="125" t="s">
        <v>397</v>
      </c>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47"/>
    </row>
    <row r="20" spans="1:44" s="148" customFormat="1" ht="13.5" customHeight="1">
      <c r="A20" s="144"/>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47"/>
    </row>
    <row r="21" spans="1:44" s="122" customFormat="1" ht="13.5" customHeight="1">
      <c r="A21" s="554">
        <v>2</v>
      </c>
      <c r="B21" s="555" t="s">
        <v>396</v>
      </c>
      <c r="C21" s="555"/>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60"/>
    </row>
    <row r="22" spans="1:44" s="148" customFormat="1" ht="13.5" customHeight="1">
      <c r="A22" s="317"/>
      <c r="B22" s="264"/>
      <c r="C22" s="264"/>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47"/>
    </row>
    <row r="23" spans="1:44" s="148" customFormat="1" ht="13.5" customHeight="1">
      <c r="A23" s="317"/>
      <c r="B23" s="283" t="s">
        <v>55</v>
      </c>
      <c r="C23" s="45" t="s">
        <v>563</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47"/>
    </row>
    <row r="24" spans="1:44" s="6" customFormat="1" ht="15.75" customHeight="1">
      <c r="A24" s="36"/>
      <c r="B24" s="260"/>
      <c r="C24" s="710" t="s">
        <v>1185</v>
      </c>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3"/>
    </row>
    <row r="25" spans="1:44" s="6" customFormat="1" ht="15.75" customHeight="1">
      <c r="A25" s="36"/>
      <c r="B25" s="26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3"/>
    </row>
    <row r="26" spans="1:44" s="6" customFormat="1">
      <c r="A26" s="3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37"/>
    </row>
    <row r="27" spans="1:44" s="6" customFormat="1" ht="13.5" customHeight="1">
      <c r="A27" s="36"/>
      <c r="B27" s="17"/>
      <c r="C27" s="707" t="s">
        <v>1186</v>
      </c>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548"/>
      <c r="AR27" s="37"/>
    </row>
    <row r="28" spans="1:44" s="6" customFormat="1" ht="13.5" customHeight="1">
      <c r="A28" s="36"/>
      <c r="B28" s="17"/>
      <c r="C28" s="709"/>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0"/>
      <c r="AO28" s="710"/>
      <c r="AP28" s="710"/>
      <c r="AQ28" s="548"/>
      <c r="AR28" s="37"/>
    </row>
    <row r="29" spans="1:44" s="6" customFormat="1">
      <c r="A29" s="36"/>
      <c r="B29" s="17"/>
      <c r="C29" s="709"/>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0"/>
      <c r="AI29" s="710"/>
      <c r="AJ29" s="710"/>
      <c r="AK29" s="710"/>
      <c r="AL29" s="710"/>
      <c r="AM29" s="710"/>
      <c r="AN29" s="710"/>
      <c r="AO29" s="710"/>
      <c r="AP29" s="710"/>
      <c r="AQ29" s="548"/>
      <c r="AR29" s="37"/>
    </row>
    <row r="30" spans="1:44" s="6" customFormat="1">
      <c r="A30" s="36"/>
      <c r="B30" s="17"/>
      <c r="C30" s="711"/>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548"/>
      <c r="AR30" s="37"/>
    </row>
    <row r="31" spans="1:44" s="6" customFormat="1">
      <c r="A31" s="36"/>
      <c r="B31" s="17"/>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50"/>
      <c r="AR31" s="37"/>
    </row>
    <row r="32" spans="1:44" s="6" customFormat="1">
      <c r="A32" s="36"/>
      <c r="B32" s="283" t="s">
        <v>55</v>
      </c>
      <c r="C32" s="45" t="s">
        <v>807</v>
      </c>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50"/>
      <c r="AR32" s="37"/>
    </row>
    <row r="33" spans="1:44" s="6" customFormat="1">
      <c r="A33" s="36"/>
      <c r="B33" s="17"/>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549"/>
      <c r="AM33" s="549"/>
      <c r="AN33" s="549"/>
      <c r="AO33" s="549"/>
      <c r="AP33" s="549"/>
      <c r="AQ33" s="549"/>
      <c r="AR33" s="37"/>
    </row>
    <row r="34" spans="1:44" s="6" customFormat="1">
      <c r="A34" s="36"/>
      <c r="B34" s="260"/>
      <c r="C34" s="551" t="s">
        <v>1189</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37"/>
    </row>
    <row r="35" spans="1:44" s="6" customFormat="1">
      <c r="A35" s="36"/>
      <c r="B35" s="260"/>
      <c r="C35" s="17" t="s">
        <v>899</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37"/>
    </row>
    <row r="36" spans="1:44" s="6" customFormat="1">
      <c r="A36" s="36"/>
      <c r="B36" s="260"/>
      <c r="C36" s="17" t="s">
        <v>1065</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37"/>
    </row>
    <row r="37" spans="1:44" s="6" customFormat="1">
      <c r="A37" s="3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37"/>
    </row>
    <row r="38" spans="1:44" s="6" customFormat="1">
      <c r="A38" s="36"/>
      <c r="B38" s="283" t="s">
        <v>55</v>
      </c>
      <c r="C38" s="45" t="s">
        <v>808</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37"/>
    </row>
    <row r="39" spans="1:44" s="6" customFormat="1">
      <c r="A39" s="36"/>
      <c r="B39" s="260"/>
      <c r="C39" s="551" t="s">
        <v>1190</v>
      </c>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37"/>
    </row>
    <row r="40" spans="1:44" s="6" customFormat="1">
      <c r="A40" s="36"/>
      <c r="B40" s="260"/>
      <c r="C40" s="17" t="s">
        <v>1101</v>
      </c>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37"/>
    </row>
    <row r="41" spans="1:44" s="6" customFormat="1">
      <c r="A41" s="36"/>
      <c r="B41" s="17"/>
      <c r="C41" s="17" t="s">
        <v>1065</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37"/>
    </row>
    <row r="42" spans="1:44" s="6" customFormat="1">
      <c r="A42" s="3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37"/>
    </row>
    <row r="43" spans="1:44" s="6" customFormat="1">
      <c r="A43" s="36"/>
      <c r="B43" s="283" t="s">
        <v>55</v>
      </c>
      <c r="C43" s="45" t="s">
        <v>809</v>
      </c>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37"/>
    </row>
    <row r="44" spans="1:44" s="6" customFormat="1">
      <c r="A44" s="36"/>
      <c r="B44" s="260"/>
      <c r="C44" s="552" t="s">
        <v>1191</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37"/>
    </row>
    <row r="45" spans="1:44" s="6" customFormat="1">
      <c r="A45" s="36"/>
      <c r="B45" s="17"/>
      <c r="C45" s="17" t="s">
        <v>1056</v>
      </c>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37"/>
    </row>
    <row r="46" spans="1:44" s="6" customFormat="1">
      <c r="A46" s="36"/>
      <c r="B46" s="17"/>
      <c r="C46" s="17" t="s">
        <v>1065</v>
      </c>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37"/>
    </row>
    <row r="47" spans="1:44" s="6" customFormat="1">
      <c r="A47" s="3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37"/>
    </row>
    <row r="48" spans="1:44" s="6" customFormat="1">
      <c r="A48" s="36"/>
      <c r="B48" s="283" t="s">
        <v>55</v>
      </c>
      <c r="C48" s="45" t="s">
        <v>810</v>
      </c>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37"/>
    </row>
    <row r="49" spans="1:44" s="6" customFormat="1">
      <c r="A49" s="36"/>
      <c r="B49" s="260"/>
      <c r="C49" s="553" t="s">
        <v>1192</v>
      </c>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37"/>
    </row>
    <row r="50" spans="1:44" s="6" customFormat="1">
      <c r="A50" s="36"/>
      <c r="B50" s="17"/>
      <c r="C50" s="17" t="s">
        <v>1062</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37"/>
    </row>
    <row r="51" spans="1:44" s="6" customFormat="1">
      <c r="A51" s="3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37"/>
    </row>
    <row r="52" spans="1:44" s="6" customFormat="1">
      <c r="A52" s="36"/>
      <c r="B52" s="283" t="s">
        <v>55</v>
      </c>
      <c r="C52" s="45" t="s">
        <v>811</v>
      </c>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37"/>
    </row>
    <row r="53" spans="1:44" s="6" customFormat="1">
      <c r="A53" s="36"/>
      <c r="B53" s="260"/>
      <c r="C53" s="149" t="s">
        <v>1193</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37"/>
    </row>
    <row r="54" spans="1:44" s="6" customFormat="1">
      <c r="A54" s="36"/>
      <c r="B54" s="17"/>
      <c r="C54" s="125" t="s">
        <v>562</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37"/>
    </row>
    <row r="55" spans="1:44" s="6" customFormat="1">
      <c r="A55" s="36"/>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37"/>
    </row>
    <row r="56" spans="1:44" s="6" customFormat="1">
      <c r="A56" s="36"/>
      <c r="B56" s="283" t="s">
        <v>55</v>
      </c>
      <c r="C56" s="45" t="s">
        <v>812</v>
      </c>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37"/>
    </row>
    <row r="57" spans="1:44" s="6" customFormat="1">
      <c r="A57" s="36"/>
      <c r="B57" s="260"/>
      <c r="C57" s="149" t="s">
        <v>1194</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37"/>
    </row>
    <row r="58" spans="1:44" s="6" customFormat="1">
      <c r="A58" s="36"/>
      <c r="B58" s="17"/>
      <c r="C58" s="125" t="s">
        <v>562</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37"/>
    </row>
    <row r="59" spans="1:44" s="6" customFormat="1">
      <c r="A59" s="36"/>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37"/>
    </row>
    <row r="60" spans="1:44" s="6" customFormat="1">
      <c r="A60" s="36"/>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37"/>
    </row>
    <row r="61" spans="1:44" s="6" customFormat="1">
      <c r="A61" s="36"/>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37"/>
    </row>
    <row r="62" spans="1:44" s="6" customFormat="1">
      <c r="A62" s="3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37"/>
    </row>
    <row r="63" spans="1:44" s="6" customFormat="1">
      <c r="A63" s="3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37"/>
    </row>
    <row r="64" spans="1:44" s="6" customFormat="1">
      <c r="A64" s="3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37"/>
    </row>
    <row r="65" spans="1:44" s="6" customFormat="1">
      <c r="A65" s="36"/>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37"/>
    </row>
    <row r="66" spans="1:44" s="6" customFormat="1">
      <c r="A66" s="3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37"/>
    </row>
    <row r="67" spans="1:44" s="6" customFormat="1">
      <c r="A67" s="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91"/>
    </row>
    <row r="68" spans="1:44" s="6" customForma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row>
  </sheetData>
  <mergeCells count="3">
    <mergeCell ref="A2:AR3"/>
    <mergeCell ref="C27:AP30"/>
    <mergeCell ref="C24:AR25"/>
  </mergeCells>
  <phoneticPr fontId="1"/>
  <dataValidations count="1">
    <dataValidation type="list" allowBlank="1" showInputMessage="1" showErrorMessage="1" sqref="B43:B44 B38:B40 B48:B49 B32 B52:B53 B56:B57 B23 B34:B36 B6">
      <formula1>"✓"</formula1>
    </dataValidation>
  </dataValidations>
  <printOptions horizontalCentered="1"/>
  <pageMargins left="0.39370078740157483" right="0.19685039370078741" top="0.39370078740157483" bottom="0.39370078740157483" header="0.11811023622047245" footer="0.11811023622047245"/>
  <pageSetup paperSize="9" scale="95" orientation="portrait" r:id="rId1"/>
  <headerFooter>
    <oddHeader>&amp;L&amp;"ＭＳ Ｐ明朝,標準"&amp;10低炭素技術を輸出するための人材育成支援事業&amp;RⅠ-B-① 省エネ機器_技術研修（受入研修）</oddHeader>
  </headerFooter>
  <ignoredErrors>
    <ignoredError sqref="C16:C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Z96"/>
  <sheetViews>
    <sheetView showGridLines="0" showZeros="0" view="pageBreakPreview" zoomScaleNormal="100" zoomScaleSheetLayoutView="100" workbookViewId="0">
      <selection activeCell="AO97" sqref="AO97"/>
    </sheetView>
  </sheetViews>
  <sheetFormatPr defaultRowHeight="12"/>
  <cols>
    <col min="1" max="81" width="2.25" style="122" customWidth="1"/>
    <col min="82" max="16384" width="9" style="122"/>
  </cols>
  <sheetData>
    <row r="1" spans="1:52" ht="12" customHeight="1">
      <c r="A1" s="218"/>
      <c r="B1" s="164"/>
      <c r="C1" s="164"/>
      <c r="D1" s="164"/>
      <c r="E1" s="164"/>
      <c r="F1" s="164"/>
      <c r="G1" s="164"/>
      <c r="H1" s="164"/>
      <c r="I1" s="164"/>
      <c r="J1" s="164"/>
      <c r="K1" s="164"/>
      <c r="L1" s="164"/>
      <c r="M1" s="164"/>
      <c r="N1" s="164"/>
      <c r="O1" s="164"/>
      <c r="P1" s="164"/>
      <c r="Q1" s="164"/>
      <c r="R1" s="118"/>
      <c r="S1" s="118"/>
      <c r="T1" s="118"/>
      <c r="U1" s="118"/>
      <c r="V1" s="118"/>
      <c r="W1" s="118"/>
      <c r="X1" s="118"/>
      <c r="Y1" s="118"/>
      <c r="Z1" s="118"/>
      <c r="AA1" s="118"/>
      <c r="AB1" s="118"/>
      <c r="AC1" s="118"/>
      <c r="AD1" s="118"/>
      <c r="AE1" s="118"/>
      <c r="AF1" s="118"/>
      <c r="AG1" s="119"/>
      <c r="AH1" s="1185"/>
      <c r="AI1" s="1185"/>
      <c r="AJ1" s="1185"/>
      <c r="AK1" s="1185"/>
      <c r="AL1" s="84" t="s">
        <v>2</v>
      </c>
      <c r="AM1" s="1185"/>
      <c r="AN1" s="1185"/>
      <c r="AO1" s="84" t="s">
        <v>1</v>
      </c>
      <c r="AP1" s="1185"/>
      <c r="AQ1" s="1185"/>
      <c r="AR1" s="85" t="s">
        <v>0</v>
      </c>
      <c r="AS1" s="120" t="s">
        <v>149</v>
      </c>
      <c r="AT1" s="121" t="s">
        <v>650</v>
      </c>
      <c r="AU1" s="104"/>
      <c r="AV1" s="104"/>
      <c r="AW1" s="104"/>
      <c r="AX1" s="104"/>
      <c r="AY1" s="104"/>
    </row>
    <row r="2" spans="1:52" ht="6" customHeight="1">
      <c r="A2" s="123"/>
      <c r="B2" s="319"/>
      <c r="C2" s="22"/>
      <c r="D2" s="22"/>
      <c r="E2" s="22"/>
      <c r="F2" s="22"/>
      <c r="G2" s="22"/>
      <c r="H2" s="22"/>
      <c r="I2" s="22"/>
      <c r="J2" s="22"/>
      <c r="K2" s="22"/>
      <c r="L2" s="22"/>
      <c r="M2" s="22"/>
      <c r="N2" s="22"/>
      <c r="O2" s="22"/>
      <c r="P2" s="22"/>
      <c r="Q2" s="22"/>
      <c r="R2" s="22"/>
      <c r="S2" s="22"/>
      <c r="T2" s="22"/>
      <c r="U2" s="22"/>
      <c r="V2" s="22"/>
      <c r="W2" s="22"/>
      <c r="X2" s="22"/>
      <c r="Y2" s="22"/>
      <c r="Z2" s="22"/>
      <c r="AA2" s="22"/>
      <c r="AB2" s="124"/>
      <c r="AC2" s="121"/>
      <c r="AD2" s="121"/>
      <c r="AE2" s="121"/>
      <c r="AF2" s="125"/>
      <c r="AG2" s="124"/>
      <c r="AH2" s="124"/>
      <c r="AI2" s="125"/>
      <c r="AJ2" s="124"/>
      <c r="AK2" s="124"/>
      <c r="AL2" s="125"/>
      <c r="AM2" s="126"/>
      <c r="AN2" s="116"/>
      <c r="AO2" s="99"/>
      <c r="AP2" s="22"/>
      <c r="AQ2" s="22"/>
      <c r="AR2" s="127"/>
      <c r="AS2" s="128"/>
      <c r="AT2" s="104"/>
      <c r="AU2" s="104"/>
      <c r="AV2" s="104"/>
      <c r="AW2" s="104"/>
      <c r="AX2" s="104"/>
      <c r="AY2" s="104"/>
    </row>
    <row r="3" spans="1:52" ht="13.5" customHeight="1">
      <c r="A3" s="123"/>
      <c r="B3" s="319"/>
      <c r="C3" s="22"/>
      <c r="D3" s="22"/>
      <c r="E3" s="22"/>
      <c r="F3" s="22"/>
      <c r="G3" s="22"/>
      <c r="H3" s="22"/>
      <c r="I3" s="22"/>
      <c r="J3" s="22"/>
      <c r="K3" s="22"/>
      <c r="L3" s="22"/>
      <c r="M3" s="22"/>
      <c r="N3" s="22"/>
      <c r="O3" s="22"/>
      <c r="P3" s="22"/>
      <c r="Q3" s="22"/>
      <c r="R3" s="22"/>
      <c r="S3" s="22"/>
      <c r="T3" s="22"/>
      <c r="U3" s="22"/>
      <c r="V3" s="22"/>
      <c r="W3" s="22"/>
      <c r="X3" s="22"/>
      <c r="Y3" s="22"/>
      <c r="Z3" s="22"/>
      <c r="AA3" s="22"/>
      <c r="AB3" s="124"/>
      <c r="AC3" s="121"/>
      <c r="AD3" s="121"/>
      <c r="AE3" s="342" t="s">
        <v>183</v>
      </c>
      <c r="AF3" s="343"/>
      <c r="AG3" s="343"/>
      <c r="AH3" s="343"/>
      <c r="AI3" s="344"/>
      <c r="AJ3" s="1186">
        <f>③研修申込書!AJ3:AK3</f>
        <v>0</v>
      </c>
      <c r="AK3" s="1186"/>
      <c r="AL3" s="130" t="s">
        <v>652</v>
      </c>
      <c r="AM3" s="1187">
        <f>③研修申込書!AM3:AN3</f>
        <v>0</v>
      </c>
      <c r="AN3" s="1187"/>
      <c r="AO3" s="130" t="s">
        <v>652</v>
      </c>
      <c r="AP3" s="1187">
        <f>③研修申込書!AP3:AR3</f>
        <v>0</v>
      </c>
      <c r="AQ3" s="1187"/>
      <c r="AR3" s="1188"/>
      <c r="AS3" s="128"/>
      <c r="AT3" s="104"/>
      <c r="AU3" s="104"/>
      <c r="AV3" s="104"/>
      <c r="AW3" s="104"/>
      <c r="AX3" s="104"/>
      <c r="AY3" s="104"/>
    </row>
    <row r="4" spans="1:52" ht="6" customHeight="1">
      <c r="A4" s="123"/>
      <c r="B4" s="319"/>
      <c r="C4" s="22"/>
      <c r="D4" s="22"/>
      <c r="E4" s="22"/>
      <c r="F4" s="22"/>
      <c r="G4" s="22"/>
      <c r="H4" s="22"/>
      <c r="I4" s="22"/>
      <c r="J4" s="22"/>
      <c r="K4" s="22"/>
      <c r="L4" s="22"/>
      <c r="M4" s="22"/>
      <c r="N4" s="22"/>
      <c r="O4" s="22"/>
      <c r="P4" s="22"/>
      <c r="Q4" s="22"/>
      <c r="R4" s="22"/>
      <c r="S4" s="22"/>
      <c r="T4" s="22"/>
      <c r="U4" s="22"/>
      <c r="V4" s="22"/>
      <c r="W4" s="22"/>
      <c r="X4" s="22"/>
      <c r="Y4" s="22"/>
      <c r="Z4" s="22"/>
      <c r="AA4" s="22"/>
      <c r="AB4" s="124"/>
      <c r="AC4" s="121"/>
      <c r="AD4" s="121"/>
      <c r="AE4" s="121"/>
      <c r="AF4" s="125"/>
      <c r="AG4" s="124"/>
      <c r="AH4" s="124"/>
      <c r="AI4" s="125"/>
      <c r="AJ4" s="124"/>
      <c r="AK4" s="124"/>
      <c r="AL4" s="125"/>
      <c r="AM4" s="126"/>
      <c r="AN4" s="116"/>
      <c r="AO4" s="99"/>
      <c r="AP4" s="22"/>
      <c r="AQ4" s="22"/>
      <c r="AR4" s="127"/>
      <c r="AS4" s="128"/>
      <c r="AT4" s="104"/>
      <c r="AU4" s="104"/>
      <c r="AV4" s="104"/>
      <c r="AW4" s="104"/>
      <c r="AX4" s="104"/>
      <c r="AY4" s="104"/>
    </row>
    <row r="5" spans="1:52" ht="9" customHeight="1">
      <c r="A5" s="973" t="s">
        <v>215</v>
      </c>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5"/>
      <c r="AS5" s="128"/>
      <c r="AT5" s="104"/>
      <c r="AU5" s="104"/>
      <c r="AV5" s="104"/>
      <c r="AW5" s="104"/>
      <c r="AX5" s="104"/>
      <c r="AY5" s="104"/>
    </row>
    <row r="6" spans="1:52" ht="9" customHeight="1">
      <c r="A6" s="973"/>
      <c r="B6" s="974"/>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5"/>
      <c r="AS6" s="128"/>
      <c r="AT6" s="104"/>
      <c r="AU6" s="104"/>
      <c r="AV6" s="104"/>
      <c r="AW6" s="104"/>
      <c r="AX6" s="104"/>
      <c r="AY6" s="104"/>
    </row>
    <row r="7" spans="1:52" ht="6" customHeight="1">
      <c r="A7" s="129"/>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127"/>
    </row>
    <row r="8" spans="1:52" ht="13.5" customHeight="1">
      <c r="A8" s="743" t="s">
        <v>220</v>
      </c>
      <c r="B8" s="744"/>
      <c r="C8" s="744"/>
      <c r="D8" s="744"/>
      <c r="E8" s="744"/>
      <c r="F8" s="744"/>
      <c r="G8" s="744"/>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4"/>
      <c r="AL8" s="744"/>
      <c r="AM8" s="744"/>
      <c r="AN8" s="744"/>
      <c r="AO8" s="744"/>
      <c r="AP8" s="744"/>
      <c r="AQ8" s="744"/>
      <c r="AR8" s="745"/>
    </row>
    <row r="9" spans="1:52" ht="6" customHeight="1">
      <c r="A9" s="129"/>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127"/>
    </row>
    <row r="10" spans="1:52" ht="12" customHeight="1">
      <c r="A10" s="129"/>
      <c r="B10" s="141" t="s">
        <v>653</v>
      </c>
      <c r="C10" s="936" t="s">
        <v>221</v>
      </c>
      <c r="D10" s="936"/>
      <c r="E10" s="936"/>
      <c r="F10" s="936"/>
      <c r="G10" s="325" t="s">
        <v>654</v>
      </c>
      <c r="H10" s="988">
        <f>'⑤研修生個人記録　研修契約申告書'!$B$10</f>
        <v>0</v>
      </c>
      <c r="I10" s="988"/>
      <c r="J10" s="988"/>
      <c r="K10" s="1184"/>
      <c r="L10" s="988"/>
      <c r="M10" s="988"/>
      <c r="N10" s="988"/>
      <c r="O10" s="988"/>
      <c r="P10" s="988"/>
      <c r="Q10" s="988"/>
      <c r="R10" s="988"/>
      <c r="S10" s="988"/>
      <c r="T10" s="988"/>
      <c r="U10" s="988"/>
      <c r="V10" s="22"/>
      <c r="W10" s="154" t="s">
        <v>655</v>
      </c>
      <c r="X10" s="954" t="s">
        <v>222</v>
      </c>
      <c r="Y10" s="954"/>
      <c r="Z10" s="954"/>
      <c r="AA10" s="954"/>
      <c r="AB10" s="325" t="s">
        <v>654</v>
      </c>
      <c r="AC10" s="988">
        <f>'⑤研修生個人記録　研修契約申告書'!B53</f>
        <v>0</v>
      </c>
      <c r="AD10" s="988"/>
      <c r="AE10" s="988"/>
      <c r="AF10" s="988"/>
      <c r="AG10" s="988"/>
      <c r="AH10" s="988"/>
      <c r="AI10" s="988"/>
      <c r="AJ10" s="988"/>
      <c r="AK10" s="22"/>
      <c r="AL10" s="22"/>
      <c r="AM10" s="22"/>
      <c r="AN10" s="22"/>
      <c r="AO10" s="22"/>
      <c r="AP10" s="22"/>
      <c r="AQ10" s="22"/>
      <c r="AR10" s="127"/>
    </row>
    <row r="11" spans="1:52" ht="12" customHeight="1">
      <c r="A11" s="129"/>
      <c r="B11" s="141" t="s">
        <v>656</v>
      </c>
      <c r="C11" s="952" t="s">
        <v>193</v>
      </c>
      <c r="D11" s="952"/>
      <c r="E11" s="952"/>
      <c r="F11" s="952"/>
      <c r="G11" s="325" t="s">
        <v>654</v>
      </c>
      <c r="H11" s="354">
        <f>'⑤研修生個人記録　研修契約申告書'!AL10</f>
        <v>0</v>
      </c>
      <c r="I11" s="22" t="s">
        <v>194</v>
      </c>
      <c r="J11" s="22"/>
      <c r="K11" s="354">
        <f>'⑤研修生個人記録　研修契約申告書'!AO10</f>
        <v>0</v>
      </c>
      <c r="L11" s="22" t="s">
        <v>195</v>
      </c>
      <c r="M11" s="22"/>
      <c r="N11" s="22"/>
      <c r="O11" s="22"/>
      <c r="P11" s="22"/>
      <c r="Q11" s="22"/>
      <c r="R11" s="22"/>
      <c r="S11" s="22"/>
      <c r="T11" s="22"/>
      <c r="U11" s="22"/>
      <c r="V11" s="22"/>
      <c r="W11" s="333" t="s">
        <v>657</v>
      </c>
      <c r="X11" s="954" t="s">
        <v>223</v>
      </c>
      <c r="Y11" s="954"/>
      <c r="Z11" s="954"/>
      <c r="AA11" s="954"/>
      <c r="AB11" s="325" t="s">
        <v>658</v>
      </c>
      <c r="AC11" s="1189"/>
      <c r="AD11" s="1189"/>
      <c r="AE11" s="1189"/>
      <c r="AF11" s="22" t="s">
        <v>2</v>
      </c>
      <c r="AG11" s="22"/>
      <c r="AH11" s="22"/>
      <c r="AI11" s="22"/>
      <c r="AJ11" s="22"/>
      <c r="AK11" s="22"/>
      <c r="AL11" s="22"/>
      <c r="AM11" s="22"/>
      <c r="AN11" s="22"/>
      <c r="AO11" s="22"/>
      <c r="AP11" s="22"/>
      <c r="AQ11" s="22"/>
      <c r="AR11" s="127"/>
    </row>
    <row r="12" spans="1:52" ht="12" customHeight="1">
      <c r="A12" s="129"/>
      <c r="B12" s="141" t="s">
        <v>659</v>
      </c>
      <c r="C12" s="954" t="s">
        <v>203</v>
      </c>
      <c r="D12" s="954"/>
      <c r="E12" s="954"/>
      <c r="F12" s="954"/>
      <c r="G12" s="325" t="s">
        <v>660</v>
      </c>
      <c r="H12" s="988">
        <f>'⑤研修生個人記録　研修契約申告書'!U12</f>
        <v>0</v>
      </c>
      <c r="I12" s="988"/>
      <c r="J12" s="988"/>
      <c r="K12" s="988"/>
      <c r="L12" s="988"/>
      <c r="M12" s="988"/>
      <c r="N12" s="988"/>
      <c r="O12" s="988"/>
      <c r="P12" s="22"/>
      <c r="Q12" s="22"/>
      <c r="R12" s="22"/>
      <c r="S12" s="22"/>
      <c r="T12" s="22"/>
      <c r="U12" s="22"/>
      <c r="V12" s="22"/>
      <c r="W12" s="141" t="s">
        <v>661</v>
      </c>
      <c r="X12" s="954" t="s">
        <v>224</v>
      </c>
      <c r="Y12" s="954"/>
      <c r="Z12" s="954"/>
      <c r="AA12" s="954"/>
      <c r="AB12" s="325" t="s">
        <v>660</v>
      </c>
      <c r="AC12" s="1183"/>
      <c r="AD12" s="1183"/>
      <c r="AE12" s="1183"/>
      <c r="AF12" s="1183"/>
      <c r="AG12" s="1183"/>
      <c r="AH12" s="1183"/>
      <c r="AI12" s="1183"/>
      <c r="AJ12" s="1183"/>
      <c r="AK12" s="1183"/>
      <c r="AL12" s="1183"/>
      <c r="AM12" s="1183"/>
      <c r="AN12" s="1183"/>
      <c r="AO12" s="1183"/>
      <c r="AP12" s="1183"/>
      <c r="AQ12" s="1183"/>
      <c r="AR12" s="127"/>
    </row>
    <row r="13" spans="1:52" ht="6" customHeight="1">
      <c r="A13" s="129"/>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127"/>
      <c r="AT13" s="135"/>
      <c r="AU13" s="135"/>
      <c r="AV13" s="135"/>
      <c r="AW13" s="135"/>
      <c r="AX13" s="135"/>
      <c r="AY13" s="135"/>
      <c r="AZ13" s="135"/>
    </row>
    <row r="14" spans="1:52" ht="13.5" customHeight="1">
      <c r="A14" s="743" t="s">
        <v>225</v>
      </c>
      <c r="B14" s="744"/>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5"/>
    </row>
    <row r="15" spans="1:52" ht="6" customHeight="1">
      <c r="A15" s="129"/>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127"/>
      <c r="AT15" s="135"/>
      <c r="AU15" s="135"/>
      <c r="AV15" s="135"/>
      <c r="AW15" s="135"/>
      <c r="AX15" s="135"/>
      <c r="AY15" s="135"/>
      <c r="AZ15" s="135"/>
    </row>
    <row r="16" spans="1:52" ht="12" customHeight="1">
      <c r="A16" s="129"/>
      <c r="B16" s="141" t="s">
        <v>662</v>
      </c>
      <c r="C16" s="954" t="s">
        <v>189</v>
      </c>
      <c r="D16" s="954"/>
      <c r="E16" s="954"/>
      <c r="F16" s="954"/>
      <c r="G16" s="325" t="s">
        <v>660</v>
      </c>
      <c r="H16" s="1180">
        <f>'① 研修申込書 概要_（入力用）'!$H$13</f>
        <v>0</v>
      </c>
      <c r="I16" s="1180"/>
      <c r="J16" s="1180"/>
      <c r="K16" s="1180"/>
      <c r="L16" s="1180"/>
      <c r="M16" s="1180"/>
      <c r="N16" s="1180"/>
      <c r="O16" s="1180"/>
      <c r="P16" s="1180"/>
      <c r="Q16" s="1180"/>
      <c r="R16" s="1180"/>
      <c r="S16" s="1180"/>
      <c r="T16" s="1180"/>
      <c r="U16" s="1180"/>
      <c r="V16" s="22"/>
      <c r="W16" s="22"/>
      <c r="X16" s="22"/>
      <c r="Y16" s="22"/>
      <c r="Z16" s="22"/>
      <c r="AA16" s="22"/>
      <c r="AB16" s="22"/>
      <c r="AC16" s="22"/>
      <c r="AD16" s="22"/>
      <c r="AE16" s="22"/>
      <c r="AF16" s="22"/>
      <c r="AG16" s="22"/>
      <c r="AH16" s="22"/>
      <c r="AI16" s="22"/>
      <c r="AJ16" s="22"/>
      <c r="AK16" s="22"/>
      <c r="AL16" s="22"/>
      <c r="AM16" s="22"/>
      <c r="AN16" s="22"/>
      <c r="AO16" s="22"/>
      <c r="AP16" s="22"/>
      <c r="AQ16" s="22"/>
      <c r="AR16" s="127"/>
      <c r="AS16" s="165"/>
    </row>
    <row r="17" spans="1:46" ht="12" customHeight="1">
      <c r="A17" s="129"/>
      <c r="B17" s="141" t="s">
        <v>663</v>
      </c>
      <c r="C17" s="936" t="s">
        <v>226</v>
      </c>
      <c r="D17" s="936"/>
      <c r="E17" s="936"/>
      <c r="F17" s="936"/>
      <c r="G17" s="325" t="s">
        <v>660</v>
      </c>
      <c r="H17" s="1180">
        <f>'① 研修申込書 概要_（入力用）'!$H$18</f>
        <v>0</v>
      </c>
      <c r="I17" s="1180"/>
      <c r="J17" s="1180"/>
      <c r="K17" s="1180"/>
      <c r="L17" s="1180"/>
      <c r="M17" s="1180"/>
      <c r="N17" s="1180"/>
      <c r="O17" s="1180"/>
      <c r="P17" s="22"/>
      <c r="Q17" s="954" t="s">
        <v>79</v>
      </c>
      <c r="R17" s="954"/>
      <c r="S17" s="954"/>
      <c r="T17" s="954"/>
      <c r="U17" s="154" t="s">
        <v>664</v>
      </c>
      <c r="V17" s="1180">
        <f>'① 研修申込書 概要_（入力用）'!$H$19</f>
        <v>0</v>
      </c>
      <c r="W17" s="1180"/>
      <c r="X17" s="1180"/>
      <c r="Y17" s="1180"/>
      <c r="Z17" s="1180"/>
      <c r="AA17" s="1180"/>
      <c r="AB17" s="1180"/>
      <c r="AC17" s="1180"/>
      <c r="AD17" s="22"/>
      <c r="AE17" s="954" t="s">
        <v>78</v>
      </c>
      <c r="AF17" s="954"/>
      <c r="AG17" s="954"/>
      <c r="AH17" s="954"/>
      <c r="AI17" s="154" t="s">
        <v>664</v>
      </c>
      <c r="AJ17" s="1180">
        <f>'① 研修申込書 概要_（入力用）'!$AF$18</f>
        <v>0</v>
      </c>
      <c r="AK17" s="1180"/>
      <c r="AL17" s="1180"/>
      <c r="AM17" s="1180"/>
      <c r="AN17" s="1180"/>
      <c r="AO17" s="1180"/>
      <c r="AP17" s="1180"/>
      <c r="AQ17" s="1180"/>
      <c r="AR17" s="127"/>
    </row>
    <row r="18" spans="1:46" ht="12" customHeight="1">
      <c r="A18" s="129"/>
      <c r="B18" s="94" t="s">
        <v>665</v>
      </c>
      <c r="C18" s="1181" t="s">
        <v>228</v>
      </c>
      <c r="D18" s="1181"/>
      <c r="E18" s="1181"/>
      <c r="F18" s="1181"/>
      <c r="G18" s="325" t="s">
        <v>664</v>
      </c>
      <c r="H18" s="1182"/>
      <c r="I18" s="1182"/>
      <c r="J18" s="1182"/>
      <c r="K18" s="1182"/>
      <c r="L18" s="1182"/>
      <c r="M18" s="1182"/>
      <c r="N18" s="1182"/>
      <c r="O18" s="1182"/>
      <c r="P18" s="22"/>
      <c r="Q18" s="954" t="s">
        <v>79</v>
      </c>
      <c r="R18" s="954"/>
      <c r="S18" s="954"/>
      <c r="T18" s="954"/>
      <c r="U18" s="154" t="s">
        <v>664</v>
      </c>
      <c r="V18" s="1168"/>
      <c r="W18" s="1168"/>
      <c r="X18" s="1168"/>
      <c r="Y18" s="1168"/>
      <c r="Z18" s="1168"/>
      <c r="AA18" s="1168"/>
      <c r="AB18" s="1168"/>
      <c r="AC18" s="1168"/>
      <c r="AD18" s="22"/>
      <c r="AE18" s="954" t="s">
        <v>78</v>
      </c>
      <c r="AF18" s="954"/>
      <c r="AG18" s="954"/>
      <c r="AH18" s="954"/>
      <c r="AI18" s="154" t="s">
        <v>664</v>
      </c>
      <c r="AJ18" s="1168"/>
      <c r="AK18" s="1168"/>
      <c r="AL18" s="1168"/>
      <c r="AM18" s="1168"/>
      <c r="AN18" s="1168"/>
      <c r="AO18" s="1168"/>
      <c r="AP18" s="1168"/>
      <c r="AQ18" s="1168"/>
      <c r="AR18" s="127"/>
    </row>
    <row r="19" spans="1:46" ht="6" customHeight="1">
      <c r="A19" s="129"/>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127"/>
    </row>
    <row r="20" spans="1:46" ht="13.5" customHeight="1">
      <c r="A20" s="743" t="s">
        <v>229</v>
      </c>
      <c r="B20" s="744"/>
      <c r="C20" s="744"/>
      <c r="D20" s="744"/>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4"/>
      <c r="AQ20" s="744"/>
      <c r="AR20" s="745"/>
    </row>
    <row r="21" spans="1:46" ht="6" customHeight="1">
      <c r="A21" s="1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127"/>
    </row>
    <row r="22" spans="1:46" ht="12" customHeight="1">
      <c r="A22" s="129"/>
      <c r="B22" s="141" t="s">
        <v>666</v>
      </c>
      <c r="C22" s="954" t="s">
        <v>230</v>
      </c>
      <c r="D22" s="954"/>
      <c r="E22" s="954"/>
      <c r="F22" s="954"/>
      <c r="G22" s="325" t="s">
        <v>664</v>
      </c>
      <c r="H22" s="1180" t="e">
        <f>'① 研修申込書 概要_（入力用）'!#REF!</f>
        <v>#REF!</v>
      </c>
      <c r="I22" s="1180"/>
      <c r="J22" s="1180"/>
      <c r="K22" s="1180"/>
      <c r="L22" s="1180"/>
      <c r="M22" s="1180"/>
      <c r="N22" s="1180"/>
      <c r="O22" s="1180"/>
      <c r="P22" s="1180"/>
      <c r="Q22" s="1180"/>
      <c r="R22" s="1180"/>
      <c r="S22" s="1180"/>
      <c r="T22" s="1180"/>
      <c r="U22" s="1180"/>
      <c r="V22" s="1180"/>
      <c r="W22" s="1180"/>
      <c r="X22" s="1180"/>
      <c r="Y22" s="1180"/>
      <c r="Z22" s="1180"/>
      <c r="AA22" s="1180"/>
      <c r="AB22" s="1180"/>
      <c r="AC22" s="1180"/>
      <c r="AD22" s="1180"/>
      <c r="AE22" s="1180"/>
      <c r="AF22" s="1180"/>
      <c r="AG22" s="1180"/>
      <c r="AH22" s="1180"/>
      <c r="AI22" s="1180"/>
      <c r="AJ22" s="1180"/>
      <c r="AK22" s="1180"/>
      <c r="AL22" s="1180"/>
      <c r="AM22" s="1180"/>
      <c r="AN22" s="1180"/>
      <c r="AO22" s="1180"/>
      <c r="AP22" s="1180"/>
      <c r="AQ22" s="1180"/>
      <c r="AR22" s="127"/>
    </row>
    <row r="23" spans="1:46" ht="12" customHeight="1">
      <c r="A23" s="129"/>
      <c r="B23" s="141" t="s">
        <v>667</v>
      </c>
      <c r="C23" s="954" t="s">
        <v>231</v>
      </c>
      <c r="D23" s="954"/>
      <c r="E23" s="954"/>
      <c r="F23" s="954"/>
      <c r="G23" s="325" t="s">
        <v>664</v>
      </c>
      <c r="H23" s="1175"/>
      <c r="I23" s="1175"/>
      <c r="J23" s="325" t="s">
        <v>2</v>
      </c>
      <c r="K23" s="328"/>
      <c r="L23" s="22" t="s">
        <v>59</v>
      </c>
      <c r="M23" s="328"/>
      <c r="N23" s="22" t="s">
        <v>0</v>
      </c>
      <c r="O23" s="22" t="s">
        <v>668</v>
      </c>
      <c r="P23" s="1175"/>
      <c r="Q23" s="1175"/>
      <c r="R23" s="22" t="s">
        <v>2</v>
      </c>
      <c r="S23" s="328"/>
      <c r="T23" s="22" t="s">
        <v>59</v>
      </c>
      <c r="U23" s="328"/>
      <c r="V23" s="22" t="s">
        <v>0</v>
      </c>
      <c r="W23" s="22"/>
      <c r="X23" s="94" t="s">
        <v>669</v>
      </c>
      <c r="Y23" s="256" t="s">
        <v>232</v>
      </c>
      <c r="Z23" s="257"/>
      <c r="AA23" s="257"/>
      <c r="AB23" s="257"/>
      <c r="AC23" s="116"/>
      <c r="AD23" s="116"/>
      <c r="AE23" s="116"/>
      <c r="AF23" s="116"/>
      <c r="AG23" s="116"/>
      <c r="AH23" s="116" t="s">
        <v>670</v>
      </c>
      <c r="AI23" s="116"/>
      <c r="AJ23" s="116"/>
      <c r="AK23" s="116"/>
      <c r="AL23" s="116"/>
      <c r="AM23" s="116"/>
      <c r="AN23" s="116"/>
      <c r="AO23" s="116"/>
      <c r="AP23" s="116"/>
      <c r="AQ23" s="116"/>
      <c r="AR23" s="127"/>
    </row>
    <row r="24" spans="1:46" ht="12" customHeight="1">
      <c r="A24" s="129"/>
      <c r="B24" s="141" t="s">
        <v>671</v>
      </c>
      <c r="C24" s="954" t="s">
        <v>233</v>
      </c>
      <c r="D24" s="954"/>
      <c r="E24" s="954"/>
      <c r="F24" s="954"/>
      <c r="G24" s="325" t="s">
        <v>670</v>
      </c>
      <c r="H24" s="167"/>
      <c r="I24" s="22" t="s">
        <v>234</v>
      </c>
      <c r="J24" s="364"/>
      <c r="K24" s="22" t="s">
        <v>235</v>
      </c>
      <c r="L24" s="22" t="s">
        <v>672</v>
      </c>
      <c r="M24" s="167"/>
      <c r="N24" s="22" t="s">
        <v>234</v>
      </c>
      <c r="O24" s="364"/>
      <c r="P24" s="22" t="s">
        <v>235</v>
      </c>
      <c r="Q24" s="22"/>
      <c r="R24" s="22"/>
      <c r="S24" s="22"/>
      <c r="T24" s="22"/>
      <c r="U24" s="22"/>
      <c r="V24" s="22"/>
      <c r="W24" s="22"/>
      <c r="X24" s="113"/>
      <c r="Y24" s="1171" t="s">
        <v>34</v>
      </c>
      <c r="Z24" s="1171"/>
      <c r="AA24" s="1171"/>
      <c r="AB24" s="116" t="s">
        <v>673</v>
      </c>
      <c r="AC24" s="1178" t="s">
        <v>236</v>
      </c>
      <c r="AD24" s="1178"/>
      <c r="AE24" s="258" t="s">
        <v>673</v>
      </c>
      <c r="AF24" s="1169"/>
      <c r="AG24" s="1169"/>
      <c r="AH24" s="1169"/>
      <c r="AI24" s="1169"/>
      <c r="AJ24" s="1169"/>
      <c r="AK24" s="1169"/>
      <c r="AL24" s="1169"/>
      <c r="AM24" s="1169"/>
      <c r="AN24" s="1169"/>
      <c r="AO24" s="1169"/>
      <c r="AP24" s="1169"/>
      <c r="AQ24" s="1169"/>
      <c r="AR24" s="127"/>
    </row>
    <row r="25" spans="1:46">
      <c r="A25" s="129"/>
      <c r="B25" s="141" t="s">
        <v>674</v>
      </c>
      <c r="C25" s="954" t="s">
        <v>237</v>
      </c>
      <c r="D25" s="954"/>
      <c r="E25" s="954"/>
      <c r="F25" s="954"/>
      <c r="G25" s="325" t="s">
        <v>673</v>
      </c>
      <c r="H25" s="1179"/>
      <c r="I25" s="1179"/>
      <c r="J25" s="1179"/>
      <c r="K25" s="1179"/>
      <c r="L25" s="1179"/>
      <c r="M25" s="1179"/>
      <c r="N25" s="1179"/>
      <c r="O25" s="1179"/>
      <c r="P25" s="22"/>
      <c r="Q25" s="22"/>
      <c r="R25" s="22"/>
      <c r="S25" s="22"/>
      <c r="T25" s="22"/>
      <c r="U25" s="22"/>
      <c r="V25" s="168"/>
      <c r="W25" s="22"/>
      <c r="X25" s="116"/>
      <c r="Y25" s="116"/>
      <c r="Z25" s="116"/>
      <c r="AA25" s="116"/>
      <c r="AB25" s="116"/>
      <c r="AC25" s="1171" t="s">
        <v>84</v>
      </c>
      <c r="AD25" s="1171"/>
      <c r="AE25" s="258" t="s">
        <v>673</v>
      </c>
      <c r="AF25" s="116" t="s">
        <v>675</v>
      </c>
      <c r="AG25" s="1176"/>
      <c r="AH25" s="1176"/>
      <c r="AI25" s="258" t="s">
        <v>676</v>
      </c>
      <c r="AJ25" s="1176"/>
      <c r="AK25" s="1176"/>
      <c r="AL25" s="1176"/>
      <c r="AM25" s="116"/>
      <c r="AN25" s="116"/>
      <c r="AO25" s="116"/>
      <c r="AP25" s="116"/>
      <c r="AQ25" s="116"/>
      <c r="AR25" s="127"/>
    </row>
    <row r="26" spans="1:46" s="337" customFormat="1" ht="13.5" customHeight="1">
      <c r="A26" s="345"/>
      <c r="B26" s="141" t="s">
        <v>677</v>
      </c>
      <c r="C26" s="936" t="s">
        <v>238</v>
      </c>
      <c r="D26" s="936"/>
      <c r="E26" s="936"/>
      <c r="F26" s="936"/>
      <c r="G26" s="325" t="s">
        <v>673</v>
      </c>
      <c r="H26" s="1177" t="s">
        <v>239</v>
      </c>
      <c r="I26" s="1177"/>
      <c r="J26" s="325" t="s">
        <v>673</v>
      </c>
      <c r="K26" s="332"/>
      <c r="L26" s="22" t="s">
        <v>11</v>
      </c>
      <c r="M26" s="22"/>
      <c r="N26" s="1177" t="s">
        <v>823</v>
      </c>
      <c r="O26" s="1177"/>
      <c r="P26" s="325" t="s">
        <v>678</v>
      </c>
      <c r="Q26" s="332"/>
      <c r="R26" s="22" t="s">
        <v>11</v>
      </c>
      <c r="S26" s="22"/>
      <c r="T26" s="22"/>
      <c r="U26" s="22"/>
      <c r="V26" s="22"/>
      <c r="W26" s="47"/>
      <c r="X26" s="47"/>
      <c r="Y26" s="47"/>
      <c r="Z26" s="47"/>
      <c r="AA26" s="47"/>
      <c r="AB26" s="47"/>
      <c r="AC26" s="47"/>
      <c r="AD26" s="47"/>
      <c r="AE26" s="346"/>
      <c r="AF26" s="1169"/>
      <c r="AG26" s="1169"/>
      <c r="AH26" s="1169"/>
      <c r="AI26" s="1169"/>
      <c r="AJ26" s="1169"/>
      <c r="AK26" s="1169"/>
      <c r="AL26" s="1169"/>
      <c r="AM26" s="1169"/>
      <c r="AN26" s="1169"/>
      <c r="AO26" s="1169"/>
      <c r="AP26" s="1169"/>
      <c r="AQ26" s="1169"/>
      <c r="AR26" s="347"/>
      <c r="AT26" s="104"/>
    </row>
    <row r="27" spans="1:46" ht="12" customHeight="1">
      <c r="A27" s="129"/>
      <c r="B27" s="141" t="s">
        <v>679</v>
      </c>
      <c r="C27" s="936" t="s">
        <v>241</v>
      </c>
      <c r="D27" s="936"/>
      <c r="E27" s="936"/>
      <c r="F27" s="936"/>
      <c r="G27" s="325" t="s">
        <v>678</v>
      </c>
      <c r="H27" s="967" t="s">
        <v>236</v>
      </c>
      <c r="I27" s="967"/>
      <c r="J27" s="325" t="s">
        <v>678</v>
      </c>
      <c r="K27" s="1168"/>
      <c r="L27" s="1168"/>
      <c r="M27" s="1168"/>
      <c r="N27" s="1168"/>
      <c r="O27" s="1168"/>
      <c r="P27" s="1168"/>
      <c r="Q27" s="1168"/>
      <c r="R27" s="1168"/>
      <c r="S27" s="1168"/>
      <c r="T27" s="1168"/>
      <c r="U27" s="1168"/>
      <c r="V27" s="1168"/>
      <c r="W27" s="22"/>
      <c r="X27" s="113"/>
      <c r="Y27" s="1171" t="s">
        <v>240</v>
      </c>
      <c r="Z27" s="1171"/>
      <c r="AA27" s="1171"/>
      <c r="AB27" s="116" t="s">
        <v>678</v>
      </c>
      <c r="AC27" s="1178" t="s">
        <v>236</v>
      </c>
      <c r="AD27" s="1178"/>
      <c r="AE27" s="258" t="s">
        <v>678</v>
      </c>
      <c r="AF27" s="1169"/>
      <c r="AG27" s="1169"/>
      <c r="AH27" s="1169"/>
      <c r="AI27" s="1169"/>
      <c r="AJ27" s="1169"/>
      <c r="AK27" s="1169"/>
      <c r="AL27" s="1169"/>
      <c r="AM27" s="1169"/>
      <c r="AN27" s="1169"/>
      <c r="AO27" s="1169"/>
      <c r="AP27" s="1169"/>
      <c r="AQ27" s="1169"/>
      <c r="AR27" s="127"/>
    </row>
    <row r="28" spans="1:46" ht="12" customHeight="1">
      <c r="A28" s="129"/>
      <c r="B28" s="22"/>
      <c r="C28" s="22"/>
      <c r="D28" s="22"/>
      <c r="E28" s="22"/>
      <c r="F28" s="22"/>
      <c r="G28" s="22"/>
      <c r="H28" s="1174" t="s">
        <v>84</v>
      </c>
      <c r="I28" s="1174"/>
      <c r="J28" s="325" t="s">
        <v>678</v>
      </c>
      <c r="K28" s="22" t="s">
        <v>680</v>
      </c>
      <c r="L28" s="1175"/>
      <c r="M28" s="1175"/>
      <c r="N28" s="325" t="s">
        <v>681</v>
      </c>
      <c r="O28" s="1175"/>
      <c r="P28" s="1175"/>
      <c r="Q28" s="22"/>
      <c r="R28" s="22"/>
      <c r="S28" s="22"/>
      <c r="T28" s="22"/>
      <c r="U28" s="22"/>
      <c r="V28" s="22"/>
      <c r="W28" s="22"/>
      <c r="X28" s="116"/>
      <c r="Y28" s="116"/>
      <c r="Z28" s="116"/>
      <c r="AA28" s="116"/>
      <c r="AB28" s="116"/>
      <c r="AC28" s="1171" t="s">
        <v>84</v>
      </c>
      <c r="AD28" s="1171"/>
      <c r="AE28" s="258" t="s">
        <v>678</v>
      </c>
      <c r="AF28" s="116" t="s">
        <v>680</v>
      </c>
      <c r="AG28" s="1176"/>
      <c r="AH28" s="1176"/>
      <c r="AI28" s="258" t="s">
        <v>681</v>
      </c>
      <c r="AJ28" s="1176"/>
      <c r="AK28" s="1176"/>
      <c r="AL28" s="1176"/>
      <c r="AM28" s="116"/>
      <c r="AN28" s="116"/>
      <c r="AO28" s="116"/>
      <c r="AP28" s="116"/>
      <c r="AQ28" s="116"/>
      <c r="AR28" s="127"/>
    </row>
    <row r="29" spans="1:46" ht="12" customHeight="1">
      <c r="A29" s="129"/>
      <c r="B29" s="22"/>
      <c r="C29" s="22"/>
      <c r="D29" s="22"/>
      <c r="E29" s="22"/>
      <c r="F29" s="22"/>
      <c r="G29" s="22"/>
      <c r="H29" s="22"/>
      <c r="I29" s="22"/>
      <c r="J29" s="22"/>
      <c r="K29" s="1168"/>
      <c r="L29" s="1168"/>
      <c r="M29" s="1168"/>
      <c r="N29" s="1168"/>
      <c r="O29" s="1168"/>
      <c r="P29" s="1168"/>
      <c r="Q29" s="1168"/>
      <c r="R29" s="1168"/>
      <c r="S29" s="1168"/>
      <c r="T29" s="1168"/>
      <c r="U29" s="1168"/>
      <c r="V29" s="1168"/>
      <c r="W29" s="22"/>
      <c r="X29" s="116"/>
      <c r="Y29" s="116"/>
      <c r="Z29" s="116"/>
      <c r="AA29" s="116"/>
      <c r="AB29" s="116"/>
      <c r="AC29" s="116"/>
      <c r="AD29" s="116"/>
      <c r="AE29" s="116"/>
      <c r="AF29" s="1169"/>
      <c r="AG29" s="1169"/>
      <c r="AH29" s="1169"/>
      <c r="AI29" s="1169"/>
      <c r="AJ29" s="1169"/>
      <c r="AK29" s="1169"/>
      <c r="AL29" s="1169"/>
      <c r="AM29" s="1169"/>
      <c r="AN29" s="1169"/>
      <c r="AO29" s="1169"/>
      <c r="AP29" s="1169"/>
      <c r="AQ29" s="1169"/>
      <c r="AR29" s="127"/>
    </row>
    <row r="30" spans="1:46" ht="12" customHeight="1">
      <c r="A30" s="129"/>
      <c r="B30" s="22"/>
      <c r="C30" s="22"/>
      <c r="D30" s="22"/>
      <c r="E30" s="22"/>
      <c r="F30" s="22"/>
      <c r="G30" s="22"/>
      <c r="H30" s="22"/>
      <c r="I30" s="22"/>
      <c r="J30" s="22"/>
      <c r="K30" s="84"/>
      <c r="L30" s="84"/>
      <c r="M30" s="84"/>
      <c r="N30" s="84"/>
      <c r="O30" s="84"/>
      <c r="P30" s="84"/>
      <c r="Q30" s="84"/>
      <c r="R30" s="84"/>
      <c r="S30" s="84"/>
      <c r="T30" s="84"/>
      <c r="U30" s="84"/>
      <c r="V30" s="84"/>
      <c r="W30" s="22"/>
      <c r="X30" s="113"/>
      <c r="Y30" s="1170" t="s">
        <v>242</v>
      </c>
      <c r="Z30" s="1171"/>
      <c r="AA30" s="1171"/>
      <c r="AB30" s="1171"/>
      <c r="AC30" s="1171"/>
      <c r="AD30" s="1171"/>
      <c r="AE30" s="258" t="s">
        <v>678</v>
      </c>
      <c r="AF30" s="113"/>
      <c r="AG30" s="259" t="s">
        <v>682</v>
      </c>
      <c r="AH30" s="259"/>
      <c r="AI30" s="113"/>
      <c r="AJ30" s="259" t="s">
        <v>683</v>
      </c>
      <c r="AK30" s="259"/>
      <c r="AL30" s="373"/>
      <c r="AM30" s="259"/>
      <c r="AN30" s="259"/>
      <c r="AO30" s="259"/>
      <c r="AP30" s="259"/>
      <c r="AQ30" s="259"/>
      <c r="AR30" s="127"/>
      <c r="AS30" s="374"/>
    </row>
    <row r="31" spans="1:46" s="148" customFormat="1" ht="12" customHeight="1" thickBot="1">
      <c r="A31" s="144"/>
      <c r="B31" s="125"/>
      <c r="C31" s="125"/>
      <c r="D31" s="125"/>
      <c r="E31" s="125"/>
      <c r="F31" s="125"/>
      <c r="G31" s="125"/>
      <c r="H31" s="125"/>
      <c r="I31" s="125"/>
      <c r="J31" s="125"/>
      <c r="K31" s="145"/>
      <c r="L31" s="145"/>
      <c r="M31" s="145"/>
      <c r="N31" s="145"/>
      <c r="O31" s="145"/>
      <c r="P31" s="145"/>
      <c r="Q31" s="145"/>
      <c r="R31" s="145"/>
      <c r="S31" s="145"/>
      <c r="T31" s="145"/>
      <c r="U31" s="145"/>
      <c r="V31" s="145"/>
      <c r="W31" s="125"/>
      <c r="X31" s="169"/>
      <c r="Y31" s="125"/>
      <c r="Z31" s="125"/>
      <c r="AA31" s="125"/>
      <c r="AB31" s="125"/>
      <c r="AC31" s="125"/>
      <c r="AD31" s="125"/>
      <c r="AE31" s="125"/>
      <c r="AF31" s="169"/>
      <c r="AG31" s="145"/>
      <c r="AH31" s="145"/>
      <c r="AI31" s="169"/>
      <c r="AJ31" s="145"/>
      <c r="AK31" s="145"/>
      <c r="AL31" s="169"/>
      <c r="AM31" s="145"/>
      <c r="AN31" s="145"/>
      <c r="AO31" s="145"/>
      <c r="AP31" s="145"/>
      <c r="AQ31" s="145"/>
      <c r="AR31" s="147"/>
    </row>
    <row r="32" spans="1:46" s="174" customFormat="1" ht="12" customHeight="1" thickBot="1">
      <c r="A32" s="1172">
        <f>H23</f>
        <v>0</v>
      </c>
      <c r="B32" s="1173"/>
      <c r="C32" s="170" t="s">
        <v>2</v>
      </c>
      <c r="D32" s="361">
        <f>K23</f>
        <v>0</v>
      </c>
      <c r="E32" s="170" t="s">
        <v>59</v>
      </c>
      <c r="F32" s="361">
        <f>M23</f>
        <v>0</v>
      </c>
      <c r="G32" s="170" t="s">
        <v>0</v>
      </c>
      <c r="H32" s="170" t="s">
        <v>668</v>
      </c>
      <c r="I32" s="1132"/>
      <c r="J32" s="1132"/>
      <c r="K32" s="170" t="s">
        <v>2</v>
      </c>
      <c r="L32" s="327"/>
      <c r="M32" s="170" t="s">
        <v>59</v>
      </c>
      <c r="N32" s="327"/>
      <c r="O32" s="170" t="s">
        <v>0</v>
      </c>
      <c r="P32" s="170" t="s">
        <v>1031</v>
      </c>
      <c r="Q32" s="170"/>
      <c r="R32" s="170"/>
      <c r="S32" s="170"/>
      <c r="T32" s="170"/>
      <c r="U32" s="170"/>
      <c r="V32" s="170"/>
      <c r="W32" s="170"/>
      <c r="X32" s="170"/>
      <c r="Y32" s="170"/>
      <c r="Z32" s="170"/>
      <c r="AA32" s="170"/>
      <c r="AB32" s="170"/>
      <c r="AC32" s="170"/>
      <c r="AD32" s="170"/>
      <c r="AE32" s="170"/>
      <c r="AF32" s="171" t="s">
        <v>243</v>
      </c>
      <c r="AG32" s="1133"/>
      <c r="AH32" s="1133"/>
      <c r="AI32" s="170" t="s">
        <v>244</v>
      </c>
      <c r="AJ32" s="172"/>
      <c r="AK32" s="170"/>
      <c r="AL32" s="170"/>
      <c r="AM32" s="170"/>
      <c r="AN32" s="171" t="s">
        <v>245</v>
      </c>
      <c r="AO32" s="1134">
        <f>AG32</f>
        <v>0</v>
      </c>
      <c r="AP32" s="1134"/>
      <c r="AQ32" s="170" t="s">
        <v>244</v>
      </c>
      <c r="AR32" s="173"/>
    </row>
    <row r="33" spans="1:46" ht="12" customHeight="1">
      <c r="A33" s="175" t="s">
        <v>246</v>
      </c>
      <c r="B33" s="176"/>
      <c r="C33" s="176"/>
      <c r="D33" s="176"/>
      <c r="E33" s="176"/>
      <c r="F33" s="176"/>
      <c r="G33" s="176"/>
      <c r="H33" s="177"/>
      <c r="I33" s="178" t="s">
        <v>230</v>
      </c>
      <c r="J33" s="179"/>
      <c r="K33" s="179"/>
      <c r="L33" s="179"/>
      <c r="M33" s="179"/>
      <c r="N33" s="179"/>
      <c r="O33" s="179"/>
      <c r="P33" s="179"/>
      <c r="Q33" s="179"/>
      <c r="R33" s="179"/>
      <c r="S33" s="180"/>
      <c r="T33" s="178" t="s">
        <v>247</v>
      </c>
      <c r="U33" s="179"/>
      <c r="V33" s="179"/>
      <c r="W33" s="179"/>
      <c r="X33" s="179"/>
      <c r="Y33" s="179"/>
      <c r="Z33" s="179"/>
      <c r="AA33" s="179"/>
      <c r="AB33" s="179"/>
      <c r="AC33" s="179"/>
      <c r="AD33" s="180"/>
      <c r="AE33" s="175" t="s">
        <v>248</v>
      </c>
      <c r="AF33" s="176"/>
      <c r="AG33" s="176"/>
      <c r="AH33" s="176"/>
      <c r="AI33" s="176"/>
      <c r="AJ33" s="175" t="s">
        <v>249</v>
      </c>
      <c r="AK33" s="175"/>
      <c r="AL33" s="176"/>
      <c r="AM33" s="176"/>
      <c r="AN33" s="176"/>
      <c r="AO33" s="176"/>
      <c r="AP33" s="176"/>
      <c r="AQ33" s="176"/>
      <c r="AR33" s="177"/>
    </row>
    <row r="34" spans="1:46" ht="12" customHeight="1">
      <c r="A34" s="1150" t="s">
        <v>250</v>
      </c>
      <c r="B34" s="1151"/>
      <c r="C34" s="1151"/>
      <c r="D34" s="1151"/>
      <c r="E34" s="1151"/>
      <c r="F34" s="1151"/>
      <c r="G34" s="1151"/>
      <c r="H34" s="1152"/>
      <c r="I34" s="112"/>
      <c r="J34" s="181" t="s">
        <v>1068</v>
      </c>
      <c r="K34" s="181"/>
      <c r="L34" s="181"/>
      <c r="M34" s="182"/>
      <c r="N34" s="183"/>
      <c r="O34" s="183"/>
      <c r="P34" s="112"/>
      <c r="Q34" s="183" t="s">
        <v>251</v>
      </c>
      <c r="R34" s="184"/>
      <c r="S34" s="185"/>
      <c r="T34" s="1153" t="s">
        <v>252</v>
      </c>
      <c r="U34" s="1154"/>
      <c r="V34" s="1154"/>
      <c r="W34" s="1154"/>
      <c r="X34" s="1154"/>
      <c r="Y34" s="1154"/>
      <c r="Z34" s="1154"/>
      <c r="AA34" s="1154"/>
      <c r="AB34" s="1154"/>
      <c r="AC34" s="1154"/>
      <c r="AD34" s="1154"/>
      <c r="AE34" s="1159" t="s">
        <v>253</v>
      </c>
      <c r="AF34" s="1160"/>
      <c r="AG34" s="1160"/>
      <c r="AH34" s="1160"/>
      <c r="AI34" s="1161"/>
      <c r="AJ34" s="112"/>
      <c r="AK34" s="186" t="s">
        <v>254</v>
      </c>
      <c r="AL34" s="186"/>
      <c r="AM34" s="183"/>
      <c r="AN34" s="183"/>
      <c r="AO34" s="183"/>
      <c r="AP34" s="183"/>
      <c r="AQ34" s="183"/>
      <c r="AR34" s="187"/>
      <c r="AS34" s="22"/>
      <c r="AT34" s="104" t="s">
        <v>1047</v>
      </c>
    </row>
    <row r="35" spans="1:46" ht="12" customHeight="1">
      <c r="A35" s="1153"/>
      <c r="B35" s="1154"/>
      <c r="C35" s="1154"/>
      <c r="D35" s="1154"/>
      <c r="E35" s="1154"/>
      <c r="F35" s="1154"/>
      <c r="G35" s="1154"/>
      <c r="H35" s="1155"/>
      <c r="I35" s="112"/>
      <c r="J35" s="188" t="s">
        <v>1069</v>
      </c>
      <c r="K35" s="188"/>
      <c r="L35" s="188"/>
      <c r="M35" s="22"/>
      <c r="N35" s="22"/>
      <c r="O35" s="189"/>
      <c r="P35" s="189"/>
      <c r="Q35" s="189"/>
      <c r="R35" s="189"/>
      <c r="S35" s="127"/>
      <c r="T35" s="1153"/>
      <c r="U35" s="1154"/>
      <c r="V35" s="1154"/>
      <c r="W35" s="1154"/>
      <c r="X35" s="1154"/>
      <c r="Y35" s="1154"/>
      <c r="Z35" s="1154"/>
      <c r="AA35" s="1154"/>
      <c r="AB35" s="1154"/>
      <c r="AC35" s="1154"/>
      <c r="AD35" s="1154"/>
      <c r="AE35" s="1162"/>
      <c r="AF35" s="1163"/>
      <c r="AG35" s="1163"/>
      <c r="AH35" s="1163"/>
      <c r="AI35" s="1164"/>
      <c r="AJ35" s="112"/>
      <c r="AK35" s="190" t="s">
        <v>255</v>
      </c>
      <c r="AL35" s="190"/>
      <c r="AM35" s="191"/>
      <c r="AN35" s="191"/>
      <c r="AO35" s="191"/>
      <c r="AP35" s="191"/>
      <c r="AQ35" s="191"/>
      <c r="AR35" s="192"/>
      <c r="AS35" s="22"/>
    </row>
    <row r="36" spans="1:46" ht="12" customHeight="1">
      <c r="A36" s="1153"/>
      <c r="B36" s="1154"/>
      <c r="C36" s="1154"/>
      <c r="D36" s="1154"/>
      <c r="E36" s="1154"/>
      <c r="F36" s="1154"/>
      <c r="G36" s="1154"/>
      <c r="H36" s="1155"/>
      <c r="I36" s="112"/>
      <c r="J36" s="193" t="s">
        <v>1070</v>
      </c>
      <c r="K36" s="188"/>
      <c r="L36" s="188"/>
      <c r="M36" s="22"/>
      <c r="N36" s="22"/>
      <c r="O36" s="189"/>
      <c r="P36" s="189"/>
      <c r="Q36" s="189"/>
      <c r="R36" s="189"/>
      <c r="S36" s="127"/>
      <c r="T36" s="1153"/>
      <c r="U36" s="1154"/>
      <c r="V36" s="1154"/>
      <c r="W36" s="1154"/>
      <c r="X36" s="1154"/>
      <c r="Y36" s="1154"/>
      <c r="Z36" s="1154"/>
      <c r="AA36" s="1154"/>
      <c r="AB36" s="1154"/>
      <c r="AC36" s="1154"/>
      <c r="AD36" s="1154"/>
      <c r="AE36" s="1162"/>
      <c r="AF36" s="1163"/>
      <c r="AG36" s="1163"/>
      <c r="AH36" s="1163"/>
      <c r="AI36" s="1164"/>
      <c r="AJ36" s="376"/>
      <c r="AK36" s="191"/>
      <c r="AL36" s="191"/>
      <c r="AM36" s="191"/>
      <c r="AN36" s="191"/>
      <c r="AO36" s="191"/>
      <c r="AP36" s="191"/>
      <c r="AQ36" s="191"/>
      <c r="AR36" s="192"/>
      <c r="AS36" s="375"/>
    </row>
    <row r="37" spans="1:46" ht="12" customHeight="1" thickBot="1">
      <c r="A37" s="1156"/>
      <c r="B37" s="1157"/>
      <c r="C37" s="1157"/>
      <c r="D37" s="1157"/>
      <c r="E37" s="1157"/>
      <c r="F37" s="1157"/>
      <c r="G37" s="1157"/>
      <c r="H37" s="1158"/>
      <c r="I37" s="112"/>
      <c r="J37" s="176" t="s">
        <v>1071</v>
      </c>
      <c r="K37" s="176"/>
      <c r="L37" s="176"/>
      <c r="M37" s="176"/>
      <c r="N37" s="194"/>
      <c r="O37" s="194"/>
      <c r="P37" s="194"/>
      <c r="Q37" s="194"/>
      <c r="R37" s="194"/>
      <c r="S37" s="195"/>
      <c r="T37" s="1153"/>
      <c r="U37" s="1154"/>
      <c r="V37" s="1154"/>
      <c r="W37" s="1154"/>
      <c r="X37" s="1154"/>
      <c r="Y37" s="1154"/>
      <c r="Z37" s="1154"/>
      <c r="AA37" s="1154"/>
      <c r="AB37" s="1154"/>
      <c r="AC37" s="1154"/>
      <c r="AD37" s="1154"/>
      <c r="AE37" s="1165"/>
      <c r="AF37" s="1166"/>
      <c r="AG37" s="1166"/>
      <c r="AH37" s="1166"/>
      <c r="AI37" s="1167"/>
      <c r="AJ37" s="175"/>
      <c r="AK37" s="176"/>
      <c r="AL37" s="176"/>
      <c r="AM37" s="176"/>
      <c r="AN37" s="176"/>
      <c r="AO37" s="176"/>
      <c r="AP37" s="176"/>
      <c r="AQ37" s="176"/>
      <c r="AR37" s="177"/>
      <c r="AS37" s="22"/>
    </row>
    <row r="38" spans="1:46" s="174" customFormat="1" ht="12" customHeight="1" thickBot="1">
      <c r="A38" s="1131"/>
      <c r="B38" s="1132"/>
      <c r="C38" s="170" t="s">
        <v>2</v>
      </c>
      <c r="D38" s="327"/>
      <c r="E38" s="170" t="s">
        <v>59</v>
      </c>
      <c r="F38" s="327"/>
      <c r="G38" s="170" t="s">
        <v>0</v>
      </c>
      <c r="H38" s="170" t="s">
        <v>668</v>
      </c>
      <c r="I38" s="1132"/>
      <c r="J38" s="1132"/>
      <c r="K38" s="170" t="s">
        <v>2</v>
      </c>
      <c r="L38" s="327"/>
      <c r="M38" s="170" t="s">
        <v>59</v>
      </c>
      <c r="N38" s="327"/>
      <c r="O38" s="170" t="s">
        <v>0</v>
      </c>
      <c r="P38" s="170"/>
      <c r="Q38" s="170"/>
      <c r="R38" s="170"/>
      <c r="S38" s="170"/>
      <c r="T38" s="170"/>
      <c r="U38" s="170"/>
      <c r="V38" s="171" t="s">
        <v>256</v>
      </c>
      <c r="W38" s="1133"/>
      <c r="X38" s="1133"/>
      <c r="Y38" s="170" t="s">
        <v>244</v>
      </c>
      <c r="Z38" s="171"/>
      <c r="AA38" s="170"/>
      <c r="AB38" s="170"/>
      <c r="AC38" s="170"/>
      <c r="AD38" s="170"/>
      <c r="AE38" s="170"/>
      <c r="AF38" s="171" t="s">
        <v>243</v>
      </c>
      <c r="AG38" s="1133"/>
      <c r="AH38" s="1133"/>
      <c r="AI38" s="170" t="s">
        <v>244</v>
      </c>
      <c r="AJ38" s="172"/>
      <c r="AK38" s="170"/>
      <c r="AL38" s="170"/>
      <c r="AM38" s="170"/>
      <c r="AN38" s="171" t="s">
        <v>245</v>
      </c>
      <c r="AO38" s="1134">
        <f>W38+AG38</f>
        <v>0</v>
      </c>
      <c r="AP38" s="1134"/>
      <c r="AQ38" s="170" t="s">
        <v>244</v>
      </c>
      <c r="AR38" s="173"/>
    </row>
    <row r="39" spans="1:46" ht="12" customHeight="1">
      <c r="A39" s="175" t="s">
        <v>246</v>
      </c>
      <c r="B39" s="176"/>
      <c r="C39" s="176"/>
      <c r="D39" s="176"/>
      <c r="E39" s="176"/>
      <c r="F39" s="176"/>
      <c r="G39" s="176"/>
      <c r="H39" s="177"/>
      <c r="I39" s="178" t="s">
        <v>230</v>
      </c>
      <c r="J39" s="179"/>
      <c r="K39" s="179"/>
      <c r="L39" s="179"/>
      <c r="M39" s="179"/>
      <c r="N39" s="179"/>
      <c r="O39" s="179"/>
      <c r="P39" s="179"/>
      <c r="Q39" s="179"/>
      <c r="R39" s="179"/>
      <c r="S39" s="180"/>
      <c r="T39" s="178" t="s">
        <v>247</v>
      </c>
      <c r="U39" s="179"/>
      <c r="V39" s="179"/>
      <c r="W39" s="179"/>
      <c r="X39" s="179"/>
      <c r="Y39" s="179"/>
      <c r="Z39" s="179"/>
      <c r="AA39" s="179"/>
      <c r="AB39" s="179"/>
      <c r="AC39" s="179"/>
      <c r="AD39" s="180"/>
      <c r="AE39" s="175" t="s">
        <v>248</v>
      </c>
      <c r="AF39" s="176"/>
      <c r="AG39" s="176"/>
      <c r="AH39" s="176"/>
      <c r="AI39" s="176"/>
      <c r="AJ39" s="175" t="s">
        <v>249</v>
      </c>
      <c r="AK39" s="175"/>
      <c r="AL39" s="176"/>
      <c r="AM39" s="176"/>
      <c r="AN39" s="176"/>
      <c r="AO39" s="176"/>
      <c r="AP39" s="176"/>
      <c r="AQ39" s="176"/>
      <c r="AR39" s="177"/>
    </row>
    <row r="40" spans="1:46" ht="12" customHeight="1">
      <c r="A40" s="1135"/>
      <c r="B40" s="1135"/>
      <c r="C40" s="1135"/>
      <c r="D40" s="1135"/>
      <c r="E40" s="1135"/>
      <c r="F40" s="1135"/>
      <c r="G40" s="1135"/>
      <c r="H40" s="1135"/>
      <c r="I40" s="1138"/>
      <c r="J40" s="1139"/>
      <c r="K40" s="1139"/>
      <c r="L40" s="1139"/>
      <c r="M40" s="1139"/>
      <c r="N40" s="1139"/>
      <c r="O40" s="1139"/>
      <c r="P40" s="1139"/>
      <c r="Q40" s="1139"/>
      <c r="R40" s="1139"/>
      <c r="S40" s="1140"/>
      <c r="T40" s="1141"/>
      <c r="U40" s="1142"/>
      <c r="V40" s="1142"/>
      <c r="W40" s="1142"/>
      <c r="X40" s="1142"/>
      <c r="Y40" s="1142"/>
      <c r="Z40" s="1142"/>
      <c r="AA40" s="1142"/>
      <c r="AB40" s="1142"/>
      <c r="AC40" s="1142"/>
      <c r="AD40" s="1143"/>
      <c r="AE40" s="112"/>
      <c r="AF40" s="181" t="s">
        <v>257</v>
      </c>
      <c r="AG40" s="181"/>
      <c r="AH40" s="181"/>
      <c r="AI40" s="196"/>
      <c r="AJ40" s="1124" t="s">
        <v>258</v>
      </c>
      <c r="AK40" s="1125"/>
      <c r="AL40" s="1125"/>
      <c r="AM40" s="197" t="s">
        <v>684</v>
      </c>
      <c r="AN40" s="1118"/>
      <c r="AO40" s="1118"/>
      <c r="AP40" s="1118"/>
      <c r="AQ40" s="1118"/>
      <c r="AR40" s="1119"/>
      <c r="AT40" s="104" t="s">
        <v>896</v>
      </c>
    </row>
    <row r="41" spans="1:46" ht="12" customHeight="1">
      <c r="A41" s="1136"/>
      <c r="B41" s="1136"/>
      <c r="C41" s="1136"/>
      <c r="D41" s="1136"/>
      <c r="E41" s="1136"/>
      <c r="F41" s="1136"/>
      <c r="G41" s="1136"/>
      <c r="H41" s="1136"/>
      <c r="I41" s="1138"/>
      <c r="J41" s="1139"/>
      <c r="K41" s="1139"/>
      <c r="L41" s="1139"/>
      <c r="M41" s="1139"/>
      <c r="N41" s="1139"/>
      <c r="O41" s="1139"/>
      <c r="P41" s="1139"/>
      <c r="Q41" s="1139"/>
      <c r="R41" s="1139"/>
      <c r="S41" s="1140"/>
      <c r="T41" s="1144"/>
      <c r="U41" s="1114"/>
      <c r="V41" s="1114"/>
      <c r="W41" s="1114"/>
      <c r="X41" s="1114"/>
      <c r="Y41" s="1114"/>
      <c r="Z41" s="1114"/>
      <c r="AA41" s="1114"/>
      <c r="AB41" s="1114"/>
      <c r="AC41" s="1114"/>
      <c r="AD41" s="1145"/>
      <c r="AE41" s="112"/>
      <c r="AF41" s="188" t="s">
        <v>259</v>
      </c>
      <c r="AG41" s="188"/>
      <c r="AH41" s="188"/>
      <c r="AI41" s="198"/>
      <c r="AJ41" s="1124" t="s">
        <v>238</v>
      </c>
      <c r="AK41" s="1125"/>
      <c r="AL41" s="1125"/>
      <c r="AM41" s="197" t="s">
        <v>684</v>
      </c>
      <c r="AN41" s="1118"/>
      <c r="AO41" s="1118"/>
      <c r="AP41" s="1118"/>
      <c r="AQ41" s="1118"/>
      <c r="AR41" s="1119"/>
    </row>
    <row r="42" spans="1:46" ht="12" customHeight="1">
      <c r="A42" s="1136"/>
      <c r="B42" s="1136"/>
      <c r="C42" s="1136"/>
      <c r="D42" s="1136"/>
      <c r="E42" s="1136"/>
      <c r="F42" s="1136"/>
      <c r="G42" s="1136"/>
      <c r="H42" s="1136"/>
      <c r="I42" s="1138"/>
      <c r="J42" s="1139"/>
      <c r="K42" s="1139"/>
      <c r="L42" s="1139"/>
      <c r="M42" s="1139"/>
      <c r="N42" s="1139"/>
      <c r="O42" s="1139"/>
      <c r="P42" s="1139"/>
      <c r="Q42" s="1139"/>
      <c r="R42" s="1139"/>
      <c r="S42" s="1140"/>
      <c r="T42" s="1144"/>
      <c r="U42" s="1114"/>
      <c r="V42" s="1114"/>
      <c r="W42" s="1114"/>
      <c r="X42" s="1114"/>
      <c r="Y42" s="1114"/>
      <c r="Z42" s="1114"/>
      <c r="AA42" s="1114"/>
      <c r="AB42" s="1114"/>
      <c r="AC42" s="1114"/>
      <c r="AD42" s="1145"/>
      <c r="AE42" s="112"/>
      <c r="AF42" s="188" t="s">
        <v>260</v>
      </c>
      <c r="AG42" s="188"/>
      <c r="AH42" s="188"/>
      <c r="AI42" s="198"/>
      <c r="AJ42" s="1126" t="s">
        <v>261</v>
      </c>
      <c r="AK42" s="1127"/>
      <c r="AL42" s="1127"/>
      <c r="AM42" s="1127"/>
      <c r="AN42" s="1128"/>
      <c r="AO42" s="1128"/>
      <c r="AP42" s="199" t="s">
        <v>2</v>
      </c>
      <c r="AQ42" s="199"/>
      <c r="AR42" s="200"/>
    </row>
    <row r="43" spans="1:46" ht="12" customHeight="1">
      <c r="A43" s="1136"/>
      <c r="B43" s="1136"/>
      <c r="C43" s="1136"/>
      <c r="D43" s="1136"/>
      <c r="E43" s="1136"/>
      <c r="F43" s="1136"/>
      <c r="G43" s="1136"/>
      <c r="H43" s="1136"/>
      <c r="I43" s="1138"/>
      <c r="J43" s="1139"/>
      <c r="K43" s="1139"/>
      <c r="L43" s="1139"/>
      <c r="M43" s="1139"/>
      <c r="N43" s="1139"/>
      <c r="O43" s="1139"/>
      <c r="P43" s="1139"/>
      <c r="Q43" s="1139"/>
      <c r="R43" s="1139"/>
      <c r="S43" s="1140"/>
      <c r="T43" s="1144"/>
      <c r="U43" s="1114"/>
      <c r="V43" s="1114"/>
      <c r="W43" s="1114"/>
      <c r="X43" s="1114"/>
      <c r="Y43" s="1114"/>
      <c r="Z43" s="1114"/>
      <c r="AA43" s="1114"/>
      <c r="AB43" s="1114"/>
      <c r="AC43" s="1114"/>
      <c r="AD43" s="1145"/>
      <c r="AE43" s="112"/>
      <c r="AF43" s="188" t="s">
        <v>27</v>
      </c>
      <c r="AG43" s="188"/>
      <c r="AH43" s="188"/>
      <c r="AI43" s="198"/>
      <c r="AJ43" s="1126" t="s">
        <v>262</v>
      </c>
      <c r="AK43" s="1127"/>
      <c r="AL43" s="1127"/>
      <c r="AM43" s="1127"/>
      <c r="AN43" s="1118"/>
      <c r="AO43" s="1118"/>
      <c r="AP43" s="1129"/>
      <c r="AQ43" s="1129"/>
      <c r="AR43" s="1130"/>
    </row>
    <row r="44" spans="1:46" ht="12" customHeight="1">
      <c r="A44" s="1136"/>
      <c r="B44" s="1136"/>
      <c r="C44" s="1136"/>
      <c r="D44" s="1136"/>
      <c r="E44" s="1136"/>
      <c r="F44" s="1136"/>
      <c r="G44" s="1136"/>
      <c r="H44" s="1136"/>
      <c r="I44" s="1138"/>
      <c r="J44" s="1139"/>
      <c r="K44" s="1139"/>
      <c r="L44" s="1139"/>
      <c r="M44" s="1139"/>
      <c r="N44" s="1139"/>
      <c r="O44" s="1139"/>
      <c r="P44" s="1139"/>
      <c r="Q44" s="1139"/>
      <c r="R44" s="1139"/>
      <c r="S44" s="1140"/>
      <c r="T44" s="1144"/>
      <c r="U44" s="1114"/>
      <c r="V44" s="1114"/>
      <c r="W44" s="1114"/>
      <c r="X44" s="1114"/>
      <c r="Y44" s="1114"/>
      <c r="Z44" s="1114"/>
      <c r="AA44" s="1114"/>
      <c r="AB44" s="1114"/>
      <c r="AC44" s="1114"/>
      <c r="AD44" s="1145"/>
      <c r="AE44" s="129"/>
      <c r="AF44" s="1114"/>
      <c r="AG44" s="1114"/>
      <c r="AH44" s="1114"/>
      <c r="AI44" s="127"/>
      <c r="AJ44" s="1116" t="s">
        <v>263</v>
      </c>
      <c r="AK44" s="1117"/>
      <c r="AL44" s="1117"/>
      <c r="AM44" s="197" t="s">
        <v>660</v>
      </c>
      <c r="AN44" s="1118"/>
      <c r="AO44" s="1118"/>
      <c r="AP44" s="1118"/>
      <c r="AQ44" s="1118"/>
      <c r="AR44" s="1119"/>
    </row>
    <row r="45" spans="1:46" ht="12" customHeight="1">
      <c r="A45" s="1136"/>
      <c r="B45" s="1136"/>
      <c r="C45" s="1136"/>
      <c r="D45" s="1136"/>
      <c r="E45" s="1136"/>
      <c r="F45" s="1136"/>
      <c r="G45" s="1136"/>
      <c r="H45" s="1136"/>
      <c r="I45" s="1138"/>
      <c r="J45" s="1139"/>
      <c r="K45" s="1139"/>
      <c r="L45" s="1139"/>
      <c r="M45" s="1139"/>
      <c r="N45" s="1139"/>
      <c r="O45" s="1139"/>
      <c r="P45" s="1139"/>
      <c r="Q45" s="1139"/>
      <c r="R45" s="1139"/>
      <c r="S45" s="1140"/>
      <c r="T45" s="1144"/>
      <c r="U45" s="1114"/>
      <c r="V45" s="1114"/>
      <c r="W45" s="1114"/>
      <c r="X45" s="1114"/>
      <c r="Y45" s="1114"/>
      <c r="Z45" s="1114"/>
      <c r="AA45" s="1114"/>
      <c r="AB45" s="1114"/>
      <c r="AC45" s="1114"/>
      <c r="AD45" s="1145"/>
      <c r="AE45" s="129"/>
      <c r="AF45" s="1114"/>
      <c r="AG45" s="1114"/>
      <c r="AH45" s="1114"/>
      <c r="AI45" s="127"/>
      <c r="AJ45" s="1120" t="s">
        <v>262</v>
      </c>
      <c r="AK45" s="1121"/>
      <c r="AL45" s="1121"/>
      <c r="AM45" s="1121"/>
      <c r="AN45" s="1118"/>
      <c r="AO45" s="1118"/>
      <c r="AP45" s="1118"/>
      <c r="AQ45" s="1118"/>
      <c r="AR45" s="1119"/>
    </row>
    <row r="46" spans="1:46" ht="12" customHeight="1" thickBot="1">
      <c r="A46" s="1137"/>
      <c r="B46" s="1137"/>
      <c r="C46" s="1137"/>
      <c r="D46" s="1137"/>
      <c r="E46" s="1137"/>
      <c r="F46" s="1137"/>
      <c r="G46" s="1137"/>
      <c r="H46" s="1137"/>
      <c r="I46" s="1138"/>
      <c r="J46" s="1139"/>
      <c r="K46" s="1139"/>
      <c r="L46" s="1139"/>
      <c r="M46" s="1139"/>
      <c r="N46" s="1139"/>
      <c r="O46" s="1139"/>
      <c r="P46" s="1139"/>
      <c r="Q46" s="1139"/>
      <c r="R46" s="1139"/>
      <c r="S46" s="1140"/>
      <c r="T46" s="1146"/>
      <c r="U46" s="1115"/>
      <c r="V46" s="1115"/>
      <c r="W46" s="1115"/>
      <c r="X46" s="1115"/>
      <c r="Y46" s="1115"/>
      <c r="Z46" s="1115"/>
      <c r="AA46" s="1115"/>
      <c r="AB46" s="1115"/>
      <c r="AC46" s="1115"/>
      <c r="AD46" s="1147"/>
      <c r="AE46" s="201"/>
      <c r="AF46" s="1115"/>
      <c r="AG46" s="1115"/>
      <c r="AH46" s="1115"/>
      <c r="AI46" s="195"/>
      <c r="AJ46" s="1124" t="s">
        <v>264</v>
      </c>
      <c r="AK46" s="1125"/>
      <c r="AL46" s="1125"/>
      <c r="AM46" s="197" t="s">
        <v>660</v>
      </c>
      <c r="AN46" s="1118"/>
      <c r="AO46" s="1118"/>
      <c r="AP46" s="1118"/>
      <c r="AQ46" s="1118"/>
      <c r="AR46" s="1119"/>
    </row>
    <row r="47" spans="1:46" s="174" customFormat="1" ht="12" customHeight="1" thickBot="1">
      <c r="A47" s="1131"/>
      <c r="B47" s="1132"/>
      <c r="C47" s="170" t="s">
        <v>2</v>
      </c>
      <c r="D47" s="327"/>
      <c r="E47" s="170" t="s">
        <v>59</v>
      </c>
      <c r="F47" s="327"/>
      <c r="G47" s="170" t="s">
        <v>0</v>
      </c>
      <c r="H47" s="170" t="s">
        <v>668</v>
      </c>
      <c r="I47" s="1132"/>
      <c r="J47" s="1132"/>
      <c r="K47" s="170" t="s">
        <v>2</v>
      </c>
      <c r="L47" s="327"/>
      <c r="M47" s="170" t="s">
        <v>59</v>
      </c>
      <c r="N47" s="327"/>
      <c r="O47" s="170" t="s">
        <v>0</v>
      </c>
      <c r="P47" s="170"/>
      <c r="Q47" s="170"/>
      <c r="R47" s="170"/>
      <c r="S47" s="170"/>
      <c r="T47" s="170"/>
      <c r="U47" s="170"/>
      <c r="V47" s="171" t="s">
        <v>256</v>
      </c>
      <c r="W47" s="1133"/>
      <c r="X47" s="1133"/>
      <c r="Y47" s="170" t="s">
        <v>244</v>
      </c>
      <c r="Z47" s="171"/>
      <c r="AA47" s="170"/>
      <c r="AB47" s="170"/>
      <c r="AC47" s="170"/>
      <c r="AD47" s="170"/>
      <c r="AE47" s="170"/>
      <c r="AF47" s="171" t="s">
        <v>243</v>
      </c>
      <c r="AG47" s="1133"/>
      <c r="AH47" s="1133"/>
      <c r="AI47" s="170" t="s">
        <v>244</v>
      </c>
      <c r="AJ47" s="172"/>
      <c r="AK47" s="170"/>
      <c r="AL47" s="170"/>
      <c r="AM47" s="170"/>
      <c r="AN47" s="171" t="s">
        <v>245</v>
      </c>
      <c r="AO47" s="1134">
        <f>W47+AG47</f>
        <v>0</v>
      </c>
      <c r="AP47" s="1134"/>
      <c r="AQ47" s="170" t="s">
        <v>244</v>
      </c>
      <c r="AR47" s="173"/>
    </row>
    <row r="48" spans="1:46" ht="12" customHeight="1">
      <c r="A48" s="175" t="s">
        <v>246</v>
      </c>
      <c r="B48" s="176"/>
      <c r="C48" s="176"/>
      <c r="D48" s="176"/>
      <c r="E48" s="176"/>
      <c r="F48" s="176"/>
      <c r="G48" s="176"/>
      <c r="H48" s="177"/>
      <c r="I48" s="178" t="s">
        <v>230</v>
      </c>
      <c r="J48" s="179"/>
      <c r="K48" s="179"/>
      <c r="L48" s="179"/>
      <c r="M48" s="179"/>
      <c r="N48" s="179"/>
      <c r="O48" s="179"/>
      <c r="P48" s="179"/>
      <c r="Q48" s="179"/>
      <c r="R48" s="179"/>
      <c r="S48" s="180"/>
      <c r="T48" s="178" t="s">
        <v>247</v>
      </c>
      <c r="U48" s="179"/>
      <c r="V48" s="179"/>
      <c r="W48" s="179"/>
      <c r="X48" s="179"/>
      <c r="Y48" s="179"/>
      <c r="Z48" s="179"/>
      <c r="AA48" s="179"/>
      <c r="AB48" s="179"/>
      <c r="AC48" s="179"/>
      <c r="AD48" s="180"/>
      <c r="AE48" s="175" t="s">
        <v>248</v>
      </c>
      <c r="AF48" s="176"/>
      <c r="AG48" s="176"/>
      <c r="AH48" s="176"/>
      <c r="AI48" s="176"/>
      <c r="AJ48" s="175" t="s">
        <v>249</v>
      </c>
      <c r="AK48" s="175"/>
      <c r="AL48" s="176"/>
      <c r="AM48" s="176"/>
      <c r="AN48" s="176"/>
      <c r="AO48" s="176"/>
      <c r="AP48" s="176"/>
      <c r="AQ48" s="176"/>
      <c r="AR48" s="177"/>
    </row>
    <row r="49" spans="1:44" ht="12" customHeight="1">
      <c r="A49" s="1135"/>
      <c r="B49" s="1135"/>
      <c r="C49" s="1135"/>
      <c r="D49" s="1135"/>
      <c r="E49" s="1135"/>
      <c r="F49" s="1135"/>
      <c r="G49" s="1135"/>
      <c r="H49" s="1135"/>
      <c r="I49" s="1138"/>
      <c r="J49" s="1139"/>
      <c r="K49" s="1139"/>
      <c r="L49" s="1139"/>
      <c r="M49" s="1139"/>
      <c r="N49" s="1139"/>
      <c r="O49" s="1139"/>
      <c r="P49" s="1139"/>
      <c r="Q49" s="1139"/>
      <c r="R49" s="1139"/>
      <c r="S49" s="1140"/>
      <c r="T49" s="1141"/>
      <c r="U49" s="1142"/>
      <c r="V49" s="1142"/>
      <c r="W49" s="1142"/>
      <c r="X49" s="1142"/>
      <c r="Y49" s="1142"/>
      <c r="Z49" s="1142"/>
      <c r="AA49" s="1142"/>
      <c r="AB49" s="1142"/>
      <c r="AC49" s="1142"/>
      <c r="AD49" s="1143"/>
      <c r="AE49" s="112"/>
      <c r="AF49" s="181" t="s">
        <v>257</v>
      </c>
      <c r="AG49" s="181"/>
      <c r="AH49" s="181"/>
      <c r="AI49" s="196"/>
      <c r="AJ49" s="1124" t="s">
        <v>258</v>
      </c>
      <c r="AK49" s="1125"/>
      <c r="AL49" s="1125"/>
      <c r="AM49" s="197" t="s">
        <v>684</v>
      </c>
      <c r="AN49" s="1118"/>
      <c r="AO49" s="1118"/>
      <c r="AP49" s="1118"/>
      <c r="AQ49" s="1118"/>
      <c r="AR49" s="1119"/>
    </row>
    <row r="50" spans="1:44" ht="12" customHeight="1">
      <c r="A50" s="1136"/>
      <c r="B50" s="1136"/>
      <c r="C50" s="1136"/>
      <c r="D50" s="1136"/>
      <c r="E50" s="1136"/>
      <c r="F50" s="1136"/>
      <c r="G50" s="1136"/>
      <c r="H50" s="1136"/>
      <c r="I50" s="1138"/>
      <c r="J50" s="1139"/>
      <c r="K50" s="1139"/>
      <c r="L50" s="1139"/>
      <c r="M50" s="1139"/>
      <c r="N50" s="1139"/>
      <c r="O50" s="1139"/>
      <c r="P50" s="1139"/>
      <c r="Q50" s="1139"/>
      <c r="R50" s="1139"/>
      <c r="S50" s="1140"/>
      <c r="T50" s="1144"/>
      <c r="U50" s="1114"/>
      <c r="V50" s="1114"/>
      <c r="W50" s="1114"/>
      <c r="X50" s="1114"/>
      <c r="Y50" s="1114"/>
      <c r="Z50" s="1114"/>
      <c r="AA50" s="1114"/>
      <c r="AB50" s="1114"/>
      <c r="AC50" s="1114"/>
      <c r="AD50" s="1145"/>
      <c r="AE50" s="112"/>
      <c r="AF50" s="188" t="s">
        <v>259</v>
      </c>
      <c r="AG50" s="188"/>
      <c r="AH50" s="188"/>
      <c r="AI50" s="198"/>
      <c r="AJ50" s="1124" t="s">
        <v>238</v>
      </c>
      <c r="AK50" s="1125"/>
      <c r="AL50" s="1125"/>
      <c r="AM50" s="197" t="s">
        <v>684</v>
      </c>
      <c r="AN50" s="1118"/>
      <c r="AO50" s="1118"/>
      <c r="AP50" s="1118"/>
      <c r="AQ50" s="1118"/>
      <c r="AR50" s="1119"/>
    </row>
    <row r="51" spans="1:44" ht="12" customHeight="1">
      <c r="A51" s="1136"/>
      <c r="B51" s="1136"/>
      <c r="C51" s="1136"/>
      <c r="D51" s="1136"/>
      <c r="E51" s="1136"/>
      <c r="F51" s="1136"/>
      <c r="G51" s="1136"/>
      <c r="H51" s="1136"/>
      <c r="I51" s="1138"/>
      <c r="J51" s="1139"/>
      <c r="K51" s="1139"/>
      <c r="L51" s="1139"/>
      <c r="M51" s="1139"/>
      <c r="N51" s="1139"/>
      <c r="O51" s="1139"/>
      <c r="P51" s="1139"/>
      <c r="Q51" s="1139"/>
      <c r="R51" s="1139"/>
      <c r="S51" s="1140"/>
      <c r="T51" s="1144"/>
      <c r="U51" s="1114"/>
      <c r="V51" s="1114"/>
      <c r="W51" s="1114"/>
      <c r="X51" s="1114"/>
      <c r="Y51" s="1114"/>
      <c r="Z51" s="1114"/>
      <c r="AA51" s="1114"/>
      <c r="AB51" s="1114"/>
      <c r="AC51" s="1114"/>
      <c r="AD51" s="1145"/>
      <c r="AE51" s="112"/>
      <c r="AF51" s="188" t="s">
        <v>260</v>
      </c>
      <c r="AG51" s="188"/>
      <c r="AH51" s="188"/>
      <c r="AI51" s="198"/>
      <c r="AJ51" s="1126" t="s">
        <v>261</v>
      </c>
      <c r="AK51" s="1127"/>
      <c r="AL51" s="1127"/>
      <c r="AM51" s="1127"/>
      <c r="AN51" s="1128"/>
      <c r="AO51" s="1128"/>
      <c r="AP51" s="199" t="s">
        <v>2</v>
      </c>
      <c r="AQ51" s="199"/>
      <c r="AR51" s="200"/>
    </row>
    <row r="52" spans="1:44" ht="12" customHeight="1">
      <c r="A52" s="1136"/>
      <c r="B52" s="1136"/>
      <c r="C52" s="1136"/>
      <c r="D52" s="1136"/>
      <c r="E52" s="1136"/>
      <c r="F52" s="1136"/>
      <c r="G52" s="1136"/>
      <c r="H52" s="1136"/>
      <c r="I52" s="1138"/>
      <c r="J52" s="1139"/>
      <c r="K52" s="1139"/>
      <c r="L52" s="1139"/>
      <c r="M52" s="1139"/>
      <c r="N52" s="1139"/>
      <c r="O52" s="1139"/>
      <c r="P52" s="1139"/>
      <c r="Q52" s="1139"/>
      <c r="R52" s="1139"/>
      <c r="S52" s="1140"/>
      <c r="T52" s="1144"/>
      <c r="U52" s="1114"/>
      <c r="V52" s="1114"/>
      <c r="W52" s="1114"/>
      <c r="X52" s="1114"/>
      <c r="Y52" s="1114"/>
      <c r="Z52" s="1114"/>
      <c r="AA52" s="1114"/>
      <c r="AB52" s="1114"/>
      <c r="AC52" s="1114"/>
      <c r="AD52" s="1145"/>
      <c r="AE52" s="112"/>
      <c r="AF52" s="188" t="s">
        <v>27</v>
      </c>
      <c r="AG52" s="188"/>
      <c r="AH52" s="188"/>
      <c r="AI52" s="198"/>
      <c r="AJ52" s="1126" t="s">
        <v>262</v>
      </c>
      <c r="AK52" s="1127"/>
      <c r="AL52" s="1127"/>
      <c r="AM52" s="1127"/>
      <c r="AN52" s="1118"/>
      <c r="AO52" s="1118"/>
      <c r="AP52" s="1129"/>
      <c r="AQ52" s="1129"/>
      <c r="AR52" s="1130"/>
    </row>
    <row r="53" spans="1:44" ht="12" customHeight="1">
      <c r="A53" s="1136"/>
      <c r="B53" s="1136"/>
      <c r="C53" s="1136"/>
      <c r="D53" s="1136"/>
      <c r="E53" s="1136"/>
      <c r="F53" s="1136"/>
      <c r="G53" s="1136"/>
      <c r="H53" s="1136"/>
      <c r="I53" s="1138"/>
      <c r="J53" s="1139"/>
      <c r="K53" s="1139"/>
      <c r="L53" s="1139"/>
      <c r="M53" s="1139"/>
      <c r="N53" s="1139"/>
      <c r="O53" s="1139"/>
      <c r="P53" s="1139"/>
      <c r="Q53" s="1139"/>
      <c r="R53" s="1139"/>
      <c r="S53" s="1140"/>
      <c r="T53" s="1144"/>
      <c r="U53" s="1114"/>
      <c r="V53" s="1114"/>
      <c r="W53" s="1114"/>
      <c r="X53" s="1114"/>
      <c r="Y53" s="1114"/>
      <c r="Z53" s="1114"/>
      <c r="AA53" s="1114"/>
      <c r="AB53" s="1114"/>
      <c r="AC53" s="1114"/>
      <c r="AD53" s="1145"/>
      <c r="AE53" s="129"/>
      <c r="AF53" s="1114"/>
      <c r="AG53" s="1114"/>
      <c r="AH53" s="1114"/>
      <c r="AI53" s="127"/>
      <c r="AJ53" s="1116" t="s">
        <v>263</v>
      </c>
      <c r="AK53" s="1117"/>
      <c r="AL53" s="1117"/>
      <c r="AM53" s="197" t="s">
        <v>660</v>
      </c>
      <c r="AN53" s="1118"/>
      <c r="AO53" s="1118"/>
      <c r="AP53" s="1118"/>
      <c r="AQ53" s="1118"/>
      <c r="AR53" s="1119"/>
    </row>
    <row r="54" spans="1:44" ht="12" customHeight="1">
      <c r="A54" s="1136"/>
      <c r="B54" s="1136"/>
      <c r="C54" s="1136"/>
      <c r="D54" s="1136"/>
      <c r="E54" s="1136"/>
      <c r="F54" s="1136"/>
      <c r="G54" s="1136"/>
      <c r="H54" s="1136"/>
      <c r="I54" s="1138"/>
      <c r="J54" s="1139"/>
      <c r="K54" s="1139"/>
      <c r="L54" s="1139"/>
      <c r="M54" s="1139"/>
      <c r="N54" s="1139"/>
      <c r="O54" s="1139"/>
      <c r="P54" s="1139"/>
      <c r="Q54" s="1139"/>
      <c r="R54" s="1139"/>
      <c r="S54" s="1140"/>
      <c r="T54" s="1144"/>
      <c r="U54" s="1114"/>
      <c r="V54" s="1114"/>
      <c r="W54" s="1114"/>
      <c r="X54" s="1114"/>
      <c r="Y54" s="1114"/>
      <c r="Z54" s="1114"/>
      <c r="AA54" s="1114"/>
      <c r="AB54" s="1114"/>
      <c r="AC54" s="1114"/>
      <c r="AD54" s="1145"/>
      <c r="AE54" s="129"/>
      <c r="AF54" s="1114"/>
      <c r="AG54" s="1114"/>
      <c r="AH54" s="1114"/>
      <c r="AI54" s="127"/>
      <c r="AJ54" s="1120" t="s">
        <v>262</v>
      </c>
      <c r="AK54" s="1121"/>
      <c r="AL54" s="1121"/>
      <c r="AM54" s="1121"/>
      <c r="AN54" s="1118"/>
      <c r="AO54" s="1118"/>
      <c r="AP54" s="1118"/>
      <c r="AQ54" s="1118"/>
      <c r="AR54" s="1119"/>
    </row>
    <row r="55" spans="1:44" ht="12" customHeight="1" thickBot="1">
      <c r="A55" s="1137"/>
      <c r="B55" s="1137"/>
      <c r="C55" s="1137"/>
      <c r="D55" s="1137"/>
      <c r="E55" s="1137"/>
      <c r="F55" s="1137"/>
      <c r="G55" s="1137"/>
      <c r="H55" s="1137"/>
      <c r="I55" s="1138"/>
      <c r="J55" s="1139"/>
      <c r="K55" s="1139"/>
      <c r="L55" s="1139"/>
      <c r="M55" s="1139"/>
      <c r="N55" s="1139"/>
      <c r="O55" s="1139"/>
      <c r="P55" s="1139"/>
      <c r="Q55" s="1139"/>
      <c r="R55" s="1139"/>
      <c r="S55" s="1140"/>
      <c r="T55" s="1146"/>
      <c r="U55" s="1115"/>
      <c r="V55" s="1115"/>
      <c r="W55" s="1115"/>
      <c r="X55" s="1115"/>
      <c r="Y55" s="1115"/>
      <c r="Z55" s="1115"/>
      <c r="AA55" s="1115"/>
      <c r="AB55" s="1115"/>
      <c r="AC55" s="1115"/>
      <c r="AD55" s="1147"/>
      <c r="AE55" s="201"/>
      <c r="AF55" s="1115"/>
      <c r="AG55" s="1115"/>
      <c r="AH55" s="1115"/>
      <c r="AI55" s="195"/>
      <c r="AJ55" s="1124" t="s">
        <v>264</v>
      </c>
      <c r="AK55" s="1125"/>
      <c r="AL55" s="1125"/>
      <c r="AM55" s="197" t="s">
        <v>660</v>
      </c>
      <c r="AN55" s="1118"/>
      <c r="AO55" s="1118"/>
      <c r="AP55" s="1118"/>
      <c r="AQ55" s="1118"/>
      <c r="AR55" s="1119"/>
    </row>
    <row r="56" spans="1:44" s="174" customFormat="1" ht="12" customHeight="1" thickBot="1">
      <c r="A56" s="1131"/>
      <c r="B56" s="1132"/>
      <c r="C56" s="170" t="s">
        <v>2</v>
      </c>
      <c r="D56" s="327"/>
      <c r="E56" s="170" t="s">
        <v>59</v>
      </c>
      <c r="F56" s="327"/>
      <c r="G56" s="170" t="s">
        <v>0</v>
      </c>
      <c r="H56" s="170" t="s">
        <v>668</v>
      </c>
      <c r="I56" s="1132"/>
      <c r="J56" s="1132"/>
      <c r="K56" s="170" t="s">
        <v>2</v>
      </c>
      <c r="L56" s="327"/>
      <c r="M56" s="170" t="s">
        <v>59</v>
      </c>
      <c r="N56" s="327"/>
      <c r="O56" s="170" t="s">
        <v>0</v>
      </c>
      <c r="P56" s="170"/>
      <c r="Q56" s="170"/>
      <c r="R56" s="170"/>
      <c r="S56" s="170"/>
      <c r="T56" s="170"/>
      <c r="U56" s="170"/>
      <c r="V56" s="171" t="s">
        <v>256</v>
      </c>
      <c r="W56" s="1133"/>
      <c r="X56" s="1133"/>
      <c r="Y56" s="170" t="s">
        <v>244</v>
      </c>
      <c r="Z56" s="171"/>
      <c r="AA56" s="170"/>
      <c r="AB56" s="170"/>
      <c r="AC56" s="170"/>
      <c r="AD56" s="170"/>
      <c r="AE56" s="170"/>
      <c r="AF56" s="171" t="s">
        <v>243</v>
      </c>
      <c r="AG56" s="1133"/>
      <c r="AH56" s="1133"/>
      <c r="AI56" s="170" t="s">
        <v>244</v>
      </c>
      <c r="AJ56" s="172"/>
      <c r="AK56" s="170"/>
      <c r="AL56" s="170"/>
      <c r="AM56" s="170"/>
      <c r="AN56" s="171" t="s">
        <v>245</v>
      </c>
      <c r="AO56" s="1134">
        <f>W56+AG56</f>
        <v>0</v>
      </c>
      <c r="AP56" s="1134"/>
      <c r="AQ56" s="170" t="s">
        <v>244</v>
      </c>
      <c r="AR56" s="173"/>
    </row>
    <row r="57" spans="1:44" ht="12" customHeight="1">
      <c r="A57" s="175" t="s">
        <v>246</v>
      </c>
      <c r="B57" s="176"/>
      <c r="C57" s="176"/>
      <c r="D57" s="176"/>
      <c r="E57" s="176"/>
      <c r="F57" s="176"/>
      <c r="G57" s="176"/>
      <c r="H57" s="177"/>
      <c r="I57" s="178" t="s">
        <v>230</v>
      </c>
      <c r="J57" s="179"/>
      <c r="K57" s="179"/>
      <c r="L57" s="179"/>
      <c r="M57" s="179"/>
      <c r="N57" s="179"/>
      <c r="O57" s="179"/>
      <c r="P57" s="179"/>
      <c r="Q57" s="179"/>
      <c r="R57" s="179"/>
      <c r="S57" s="180"/>
      <c r="T57" s="178" t="s">
        <v>247</v>
      </c>
      <c r="U57" s="179"/>
      <c r="V57" s="179"/>
      <c r="W57" s="179"/>
      <c r="X57" s="179"/>
      <c r="Y57" s="179"/>
      <c r="Z57" s="179"/>
      <c r="AA57" s="179"/>
      <c r="AB57" s="179"/>
      <c r="AC57" s="179"/>
      <c r="AD57" s="180"/>
      <c r="AE57" s="175" t="s">
        <v>248</v>
      </c>
      <c r="AF57" s="176"/>
      <c r="AG57" s="176"/>
      <c r="AH57" s="176"/>
      <c r="AI57" s="176"/>
      <c r="AJ57" s="175" t="s">
        <v>249</v>
      </c>
      <c r="AK57" s="175"/>
      <c r="AL57" s="176"/>
      <c r="AM57" s="176"/>
      <c r="AN57" s="176"/>
      <c r="AO57" s="176"/>
      <c r="AP57" s="176"/>
      <c r="AQ57" s="176"/>
      <c r="AR57" s="177"/>
    </row>
    <row r="58" spans="1:44" ht="12" customHeight="1">
      <c r="A58" s="1135"/>
      <c r="B58" s="1135"/>
      <c r="C58" s="1135"/>
      <c r="D58" s="1135"/>
      <c r="E58" s="1135"/>
      <c r="F58" s="1135"/>
      <c r="G58" s="1135"/>
      <c r="H58" s="1135"/>
      <c r="I58" s="1138"/>
      <c r="J58" s="1139"/>
      <c r="K58" s="1139"/>
      <c r="L58" s="1139"/>
      <c r="M58" s="1139"/>
      <c r="N58" s="1139"/>
      <c r="O58" s="1139"/>
      <c r="P58" s="1139"/>
      <c r="Q58" s="1139"/>
      <c r="R58" s="1139"/>
      <c r="S58" s="1140"/>
      <c r="T58" s="1141"/>
      <c r="U58" s="1142"/>
      <c r="V58" s="1142"/>
      <c r="W58" s="1142"/>
      <c r="X58" s="1142"/>
      <c r="Y58" s="1142"/>
      <c r="Z58" s="1142"/>
      <c r="AA58" s="1142"/>
      <c r="AB58" s="1142"/>
      <c r="AC58" s="1142"/>
      <c r="AD58" s="1143"/>
      <c r="AE58" s="112"/>
      <c r="AF58" s="181" t="s">
        <v>257</v>
      </c>
      <c r="AG58" s="181"/>
      <c r="AH58" s="181"/>
      <c r="AI58" s="196"/>
      <c r="AJ58" s="1124" t="s">
        <v>258</v>
      </c>
      <c r="AK58" s="1125"/>
      <c r="AL58" s="1125"/>
      <c r="AM58" s="197" t="s">
        <v>684</v>
      </c>
      <c r="AN58" s="1118"/>
      <c r="AO58" s="1118"/>
      <c r="AP58" s="1118"/>
      <c r="AQ58" s="1118"/>
      <c r="AR58" s="1119"/>
    </row>
    <row r="59" spans="1:44" ht="12" customHeight="1">
      <c r="A59" s="1136"/>
      <c r="B59" s="1136"/>
      <c r="C59" s="1136"/>
      <c r="D59" s="1136"/>
      <c r="E59" s="1136"/>
      <c r="F59" s="1136"/>
      <c r="G59" s="1136"/>
      <c r="H59" s="1136"/>
      <c r="I59" s="1138"/>
      <c r="J59" s="1139"/>
      <c r="K59" s="1139"/>
      <c r="L59" s="1139"/>
      <c r="M59" s="1139"/>
      <c r="N59" s="1139"/>
      <c r="O59" s="1139"/>
      <c r="P59" s="1139"/>
      <c r="Q59" s="1139"/>
      <c r="R59" s="1139"/>
      <c r="S59" s="1140"/>
      <c r="T59" s="1144"/>
      <c r="U59" s="1114"/>
      <c r="V59" s="1114"/>
      <c r="W59" s="1114"/>
      <c r="X59" s="1114"/>
      <c r="Y59" s="1114"/>
      <c r="Z59" s="1114"/>
      <c r="AA59" s="1114"/>
      <c r="AB59" s="1114"/>
      <c r="AC59" s="1114"/>
      <c r="AD59" s="1145"/>
      <c r="AE59" s="112"/>
      <c r="AF59" s="188" t="s">
        <v>259</v>
      </c>
      <c r="AG59" s="188"/>
      <c r="AH59" s="188"/>
      <c r="AI59" s="198"/>
      <c r="AJ59" s="1124" t="s">
        <v>238</v>
      </c>
      <c r="AK59" s="1125"/>
      <c r="AL59" s="1125"/>
      <c r="AM59" s="197" t="s">
        <v>684</v>
      </c>
      <c r="AN59" s="1118"/>
      <c r="AO59" s="1118"/>
      <c r="AP59" s="1118"/>
      <c r="AQ59" s="1118"/>
      <c r="AR59" s="1119"/>
    </row>
    <row r="60" spans="1:44" ht="12" customHeight="1">
      <c r="A60" s="1136"/>
      <c r="B60" s="1136"/>
      <c r="C60" s="1136"/>
      <c r="D60" s="1136"/>
      <c r="E60" s="1136"/>
      <c r="F60" s="1136"/>
      <c r="G60" s="1136"/>
      <c r="H60" s="1136"/>
      <c r="I60" s="1138"/>
      <c r="J60" s="1139"/>
      <c r="K60" s="1139"/>
      <c r="L60" s="1139"/>
      <c r="M60" s="1139"/>
      <c r="N60" s="1139"/>
      <c r="O60" s="1139"/>
      <c r="P60" s="1139"/>
      <c r="Q60" s="1139"/>
      <c r="R60" s="1139"/>
      <c r="S60" s="1140"/>
      <c r="T60" s="1144"/>
      <c r="U60" s="1114"/>
      <c r="V60" s="1114"/>
      <c r="W60" s="1114"/>
      <c r="X60" s="1114"/>
      <c r="Y60" s="1114"/>
      <c r="Z60" s="1114"/>
      <c r="AA60" s="1114"/>
      <c r="AB60" s="1114"/>
      <c r="AC60" s="1114"/>
      <c r="AD60" s="1145"/>
      <c r="AE60" s="112"/>
      <c r="AF60" s="188" t="s">
        <v>260</v>
      </c>
      <c r="AG60" s="188"/>
      <c r="AH60" s="188"/>
      <c r="AI60" s="198"/>
      <c r="AJ60" s="1126" t="s">
        <v>261</v>
      </c>
      <c r="AK60" s="1127"/>
      <c r="AL60" s="1127"/>
      <c r="AM60" s="1127"/>
      <c r="AN60" s="1128"/>
      <c r="AO60" s="1128"/>
      <c r="AP60" s="199" t="s">
        <v>2</v>
      </c>
      <c r="AQ60" s="199"/>
      <c r="AR60" s="200"/>
    </row>
    <row r="61" spans="1:44" ht="12" customHeight="1">
      <c r="A61" s="1136"/>
      <c r="B61" s="1136"/>
      <c r="C61" s="1136"/>
      <c r="D61" s="1136"/>
      <c r="E61" s="1136"/>
      <c r="F61" s="1136"/>
      <c r="G61" s="1136"/>
      <c r="H61" s="1136"/>
      <c r="I61" s="1138"/>
      <c r="J61" s="1139"/>
      <c r="K61" s="1139"/>
      <c r="L61" s="1139"/>
      <c r="M61" s="1139"/>
      <c r="N61" s="1139"/>
      <c r="O61" s="1139"/>
      <c r="P61" s="1139"/>
      <c r="Q61" s="1139"/>
      <c r="R61" s="1139"/>
      <c r="S61" s="1140"/>
      <c r="T61" s="1144"/>
      <c r="U61" s="1114"/>
      <c r="V61" s="1114"/>
      <c r="W61" s="1114"/>
      <c r="X61" s="1114"/>
      <c r="Y61" s="1114"/>
      <c r="Z61" s="1114"/>
      <c r="AA61" s="1114"/>
      <c r="AB61" s="1114"/>
      <c r="AC61" s="1114"/>
      <c r="AD61" s="1145"/>
      <c r="AE61" s="112"/>
      <c r="AF61" s="188" t="s">
        <v>27</v>
      </c>
      <c r="AG61" s="188"/>
      <c r="AH61" s="188"/>
      <c r="AI61" s="198"/>
      <c r="AJ61" s="1126" t="s">
        <v>262</v>
      </c>
      <c r="AK61" s="1127"/>
      <c r="AL61" s="1127"/>
      <c r="AM61" s="1127"/>
      <c r="AN61" s="1118"/>
      <c r="AO61" s="1118"/>
      <c r="AP61" s="1129"/>
      <c r="AQ61" s="1129"/>
      <c r="AR61" s="1130"/>
    </row>
    <row r="62" spans="1:44" ht="12" customHeight="1">
      <c r="A62" s="1136"/>
      <c r="B62" s="1136"/>
      <c r="C62" s="1136"/>
      <c r="D62" s="1136"/>
      <c r="E62" s="1136"/>
      <c r="F62" s="1136"/>
      <c r="G62" s="1136"/>
      <c r="H62" s="1136"/>
      <c r="I62" s="1138"/>
      <c r="J62" s="1139"/>
      <c r="K62" s="1139"/>
      <c r="L62" s="1139"/>
      <c r="M62" s="1139"/>
      <c r="N62" s="1139"/>
      <c r="O62" s="1139"/>
      <c r="P62" s="1139"/>
      <c r="Q62" s="1139"/>
      <c r="R62" s="1139"/>
      <c r="S62" s="1140"/>
      <c r="T62" s="1144"/>
      <c r="U62" s="1114"/>
      <c r="V62" s="1114"/>
      <c r="W62" s="1114"/>
      <c r="X62" s="1114"/>
      <c r="Y62" s="1114"/>
      <c r="Z62" s="1114"/>
      <c r="AA62" s="1114"/>
      <c r="AB62" s="1114"/>
      <c r="AC62" s="1114"/>
      <c r="AD62" s="1145"/>
      <c r="AE62" s="129"/>
      <c r="AF62" s="1114"/>
      <c r="AG62" s="1114"/>
      <c r="AH62" s="1114"/>
      <c r="AI62" s="127"/>
      <c r="AJ62" s="1116" t="s">
        <v>263</v>
      </c>
      <c r="AK62" s="1117"/>
      <c r="AL62" s="1117"/>
      <c r="AM62" s="197" t="s">
        <v>660</v>
      </c>
      <c r="AN62" s="1118"/>
      <c r="AO62" s="1118"/>
      <c r="AP62" s="1118"/>
      <c r="AQ62" s="1118"/>
      <c r="AR62" s="1119"/>
    </row>
    <row r="63" spans="1:44" ht="12" customHeight="1">
      <c r="A63" s="1136"/>
      <c r="B63" s="1136"/>
      <c r="C63" s="1136"/>
      <c r="D63" s="1136"/>
      <c r="E63" s="1136"/>
      <c r="F63" s="1136"/>
      <c r="G63" s="1136"/>
      <c r="H63" s="1136"/>
      <c r="I63" s="1138"/>
      <c r="J63" s="1139"/>
      <c r="K63" s="1139"/>
      <c r="L63" s="1139"/>
      <c r="M63" s="1139"/>
      <c r="N63" s="1139"/>
      <c r="O63" s="1139"/>
      <c r="P63" s="1139"/>
      <c r="Q63" s="1139"/>
      <c r="R63" s="1139"/>
      <c r="S63" s="1140"/>
      <c r="T63" s="1144"/>
      <c r="U63" s="1114"/>
      <c r="V63" s="1114"/>
      <c r="W63" s="1114"/>
      <c r="X63" s="1114"/>
      <c r="Y63" s="1114"/>
      <c r="Z63" s="1114"/>
      <c r="AA63" s="1114"/>
      <c r="AB63" s="1114"/>
      <c r="AC63" s="1114"/>
      <c r="AD63" s="1145"/>
      <c r="AE63" s="129"/>
      <c r="AF63" s="1114"/>
      <c r="AG63" s="1114"/>
      <c r="AH63" s="1114"/>
      <c r="AI63" s="127"/>
      <c r="AJ63" s="1120" t="s">
        <v>262</v>
      </c>
      <c r="AK63" s="1121"/>
      <c r="AL63" s="1121"/>
      <c r="AM63" s="1121"/>
      <c r="AN63" s="1118"/>
      <c r="AO63" s="1118"/>
      <c r="AP63" s="1118"/>
      <c r="AQ63" s="1118"/>
      <c r="AR63" s="1119"/>
    </row>
    <row r="64" spans="1:44" ht="12" customHeight="1" thickBot="1">
      <c r="A64" s="1137"/>
      <c r="B64" s="1137"/>
      <c r="C64" s="1137"/>
      <c r="D64" s="1137"/>
      <c r="E64" s="1137"/>
      <c r="F64" s="1137"/>
      <c r="G64" s="1137"/>
      <c r="H64" s="1137"/>
      <c r="I64" s="1138"/>
      <c r="J64" s="1139"/>
      <c r="K64" s="1139"/>
      <c r="L64" s="1139"/>
      <c r="M64" s="1139"/>
      <c r="N64" s="1139"/>
      <c r="O64" s="1139"/>
      <c r="P64" s="1139"/>
      <c r="Q64" s="1139"/>
      <c r="R64" s="1139"/>
      <c r="S64" s="1140"/>
      <c r="T64" s="1146"/>
      <c r="U64" s="1115"/>
      <c r="V64" s="1115"/>
      <c r="W64" s="1115"/>
      <c r="X64" s="1115"/>
      <c r="Y64" s="1115"/>
      <c r="Z64" s="1115"/>
      <c r="AA64" s="1115"/>
      <c r="AB64" s="1115"/>
      <c r="AC64" s="1115"/>
      <c r="AD64" s="1147"/>
      <c r="AE64" s="201"/>
      <c r="AF64" s="1115"/>
      <c r="AG64" s="1115"/>
      <c r="AH64" s="1115"/>
      <c r="AI64" s="195"/>
      <c r="AJ64" s="1124" t="s">
        <v>264</v>
      </c>
      <c r="AK64" s="1125"/>
      <c r="AL64" s="1125"/>
      <c r="AM64" s="197" t="s">
        <v>660</v>
      </c>
      <c r="AN64" s="1118"/>
      <c r="AO64" s="1118"/>
      <c r="AP64" s="1118"/>
      <c r="AQ64" s="1118"/>
      <c r="AR64" s="1119"/>
    </row>
    <row r="65" spans="1:44" s="174" customFormat="1" ht="12" customHeight="1" thickBot="1">
      <c r="A65" s="1131"/>
      <c r="B65" s="1132"/>
      <c r="C65" s="170" t="s">
        <v>2</v>
      </c>
      <c r="D65" s="327"/>
      <c r="E65" s="170" t="s">
        <v>59</v>
      </c>
      <c r="F65" s="327"/>
      <c r="G65" s="170" t="s">
        <v>0</v>
      </c>
      <c r="H65" s="170" t="s">
        <v>668</v>
      </c>
      <c r="I65" s="1132"/>
      <c r="J65" s="1132"/>
      <c r="K65" s="170" t="s">
        <v>2</v>
      </c>
      <c r="L65" s="327"/>
      <c r="M65" s="170" t="s">
        <v>59</v>
      </c>
      <c r="N65" s="327"/>
      <c r="O65" s="170" t="s">
        <v>0</v>
      </c>
      <c r="P65" s="170"/>
      <c r="Q65" s="170"/>
      <c r="R65" s="170"/>
      <c r="S65" s="170"/>
      <c r="T65" s="170"/>
      <c r="U65" s="170"/>
      <c r="V65" s="171" t="s">
        <v>256</v>
      </c>
      <c r="W65" s="1133"/>
      <c r="X65" s="1133"/>
      <c r="Y65" s="170" t="s">
        <v>244</v>
      </c>
      <c r="Z65" s="171"/>
      <c r="AA65" s="170"/>
      <c r="AB65" s="170"/>
      <c r="AC65" s="170"/>
      <c r="AD65" s="170"/>
      <c r="AE65" s="170"/>
      <c r="AF65" s="171" t="s">
        <v>243</v>
      </c>
      <c r="AG65" s="1133"/>
      <c r="AH65" s="1133"/>
      <c r="AI65" s="170" t="s">
        <v>244</v>
      </c>
      <c r="AJ65" s="172"/>
      <c r="AK65" s="170"/>
      <c r="AL65" s="170"/>
      <c r="AM65" s="170"/>
      <c r="AN65" s="171" t="s">
        <v>245</v>
      </c>
      <c r="AO65" s="1134">
        <f>W65+AG65</f>
        <v>0</v>
      </c>
      <c r="AP65" s="1134"/>
      <c r="AQ65" s="170" t="s">
        <v>244</v>
      </c>
      <c r="AR65" s="173"/>
    </row>
    <row r="66" spans="1:44" ht="12" customHeight="1">
      <c r="A66" s="175" t="s">
        <v>246</v>
      </c>
      <c r="B66" s="176"/>
      <c r="C66" s="176"/>
      <c r="D66" s="176"/>
      <c r="E66" s="176"/>
      <c r="F66" s="176"/>
      <c r="G66" s="176"/>
      <c r="H66" s="177"/>
      <c r="I66" s="178" t="s">
        <v>230</v>
      </c>
      <c r="J66" s="179"/>
      <c r="K66" s="179"/>
      <c r="L66" s="179"/>
      <c r="M66" s="179"/>
      <c r="N66" s="179"/>
      <c r="O66" s="179"/>
      <c r="P66" s="179"/>
      <c r="Q66" s="179"/>
      <c r="R66" s="179"/>
      <c r="S66" s="180"/>
      <c r="T66" s="178" t="s">
        <v>247</v>
      </c>
      <c r="U66" s="179"/>
      <c r="V66" s="179"/>
      <c r="W66" s="179"/>
      <c r="X66" s="179"/>
      <c r="Y66" s="179"/>
      <c r="Z66" s="179"/>
      <c r="AA66" s="179"/>
      <c r="AB66" s="179"/>
      <c r="AC66" s="179"/>
      <c r="AD66" s="180"/>
      <c r="AE66" s="175" t="s">
        <v>248</v>
      </c>
      <c r="AF66" s="176"/>
      <c r="AG66" s="176"/>
      <c r="AH66" s="176"/>
      <c r="AI66" s="176"/>
      <c r="AJ66" s="175" t="s">
        <v>249</v>
      </c>
      <c r="AK66" s="175"/>
      <c r="AL66" s="176"/>
      <c r="AM66" s="176"/>
      <c r="AN66" s="176"/>
      <c r="AO66" s="176"/>
      <c r="AP66" s="176"/>
      <c r="AQ66" s="176"/>
      <c r="AR66" s="177"/>
    </row>
    <row r="67" spans="1:44" ht="12" customHeight="1">
      <c r="A67" s="1135"/>
      <c r="B67" s="1135"/>
      <c r="C67" s="1135"/>
      <c r="D67" s="1135"/>
      <c r="E67" s="1135"/>
      <c r="F67" s="1135"/>
      <c r="G67" s="1135"/>
      <c r="H67" s="1135"/>
      <c r="I67" s="1138"/>
      <c r="J67" s="1139"/>
      <c r="K67" s="1139"/>
      <c r="L67" s="1139"/>
      <c r="M67" s="1139"/>
      <c r="N67" s="1139"/>
      <c r="O67" s="1139"/>
      <c r="P67" s="1139"/>
      <c r="Q67" s="1139"/>
      <c r="R67" s="1139"/>
      <c r="S67" s="1140"/>
      <c r="T67" s="1141"/>
      <c r="U67" s="1142"/>
      <c r="V67" s="1142"/>
      <c r="W67" s="1142"/>
      <c r="X67" s="1142"/>
      <c r="Y67" s="1142"/>
      <c r="Z67" s="1142"/>
      <c r="AA67" s="1142"/>
      <c r="AB67" s="1142"/>
      <c r="AC67" s="1142"/>
      <c r="AD67" s="1143"/>
      <c r="AE67" s="112"/>
      <c r="AF67" s="181" t="s">
        <v>257</v>
      </c>
      <c r="AG67" s="181"/>
      <c r="AH67" s="181"/>
      <c r="AI67" s="196"/>
      <c r="AJ67" s="1148" t="s">
        <v>258</v>
      </c>
      <c r="AK67" s="1149"/>
      <c r="AL67" s="1149"/>
      <c r="AM67" s="202" t="s">
        <v>684</v>
      </c>
      <c r="AN67" s="1118"/>
      <c r="AO67" s="1118"/>
      <c r="AP67" s="1118"/>
      <c r="AQ67" s="1118"/>
      <c r="AR67" s="1119"/>
    </row>
    <row r="68" spans="1:44" ht="12" customHeight="1">
      <c r="A68" s="1136"/>
      <c r="B68" s="1136"/>
      <c r="C68" s="1136"/>
      <c r="D68" s="1136"/>
      <c r="E68" s="1136"/>
      <c r="F68" s="1136"/>
      <c r="G68" s="1136"/>
      <c r="H68" s="1136"/>
      <c r="I68" s="1138"/>
      <c r="J68" s="1139"/>
      <c r="K68" s="1139"/>
      <c r="L68" s="1139"/>
      <c r="M68" s="1139"/>
      <c r="N68" s="1139"/>
      <c r="O68" s="1139"/>
      <c r="P68" s="1139"/>
      <c r="Q68" s="1139"/>
      <c r="R68" s="1139"/>
      <c r="S68" s="1140"/>
      <c r="T68" s="1144"/>
      <c r="U68" s="1114"/>
      <c r="V68" s="1114"/>
      <c r="W68" s="1114"/>
      <c r="X68" s="1114"/>
      <c r="Y68" s="1114"/>
      <c r="Z68" s="1114"/>
      <c r="AA68" s="1114"/>
      <c r="AB68" s="1114"/>
      <c r="AC68" s="1114"/>
      <c r="AD68" s="1145"/>
      <c r="AE68" s="112"/>
      <c r="AF68" s="188" t="s">
        <v>259</v>
      </c>
      <c r="AG68" s="188"/>
      <c r="AH68" s="188"/>
      <c r="AI68" s="198"/>
      <c r="AJ68" s="1124" t="s">
        <v>238</v>
      </c>
      <c r="AK68" s="1125"/>
      <c r="AL68" s="1125"/>
      <c r="AM68" s="197" t="s">
        <v>684</v>
      </c>
      <c r="AN68" s="1118"/>
      <c r="AO68" s="1118"/>
      <c r="AP68" s="1118"/>
      <c r="AQ68" s="1118"/>
      <c r="AR68" s="1119"/>
    </row>
    <row r="69" spans="1:44" ht="12" customHeight="1">
      <c r="A69" s="1136"/>
      <c r="B69" s="1136"/>
      <c r="C69" s="1136"/>
      <c r="D69" s="1136"/>
      <c r="E69" s="1136"/>
      <c r="F69" s="1136"/>
      <c r="G69" s="1136"/>
      <c r="H69" s="1136"/>
      <c r="I69" s="1138"/>
      <c r="J69" s="1139"/>
      <c r="K69" s="1139"/>
      <c r="L69" s="1139"/>
      <c r="M69" s="1139"/>
      <c r="N69" s="1139"/>
      <c r="O69" s="1139"/>
      <c r="P69" s="1139"/>
      <c r="Q69" s="1139"/>
      <c r="R69" s="1139"/>
      <c r="S69" s="1140"/>
      <c r="T69" s="1144"/>
      <c r="U69" s="1114"/>
      <c r="V69" s="1114"/>
      <c r="W69" s="1114"/>
      <c r="X69" s="1114"/>
      <c r="Y69" s="1114"/>
      <c r="Z69" s="1114"/>
      <c r="AA69" s="1114"/>
      <c r="AB69" s="1114"/>
      <c r="AC69" s="1114"/>
      <c r="AD69" s="1145"/>
      <c r="AE69" s="112"/>
      <c r="AF69" s="188" t="s">
        <v>260</v>
      </c>
      <c r="AG69" s="188"/>
      <c r="AH69" s="188"/>
      <c r="AI69" s="198"/>
      <c r="AJ69" s="1126" t="s">
        <v>261</v>
      </c>
      <c r="AK69" s="1127"/>
      <c r="AL69" s="1127"/>
      <c r="AM69" s="1127"/>
      <c r="AN69" s="1128"/>
      <c r="AO69" s="1128"/>
      <c r="AP69" s="199" t="s">
        <v>2</v>
      </c>
      <c r="AQ69" s="199"/>
      <c r="AR69" s="200"/>
    </row>
    <row r="70" spans="1:44" ht="12" customHeight="1">
      <c r="A70" s="1136"/>
      <c r="B70" s="1136"/>
      <c r="C70" s="1136"/>
      <c r="D70" s="1136"/>
      <c r="E70" s="1136"/>
      <c r="F70" s="1136"/>
      <c r="G70" s="1136"/>
      <c r="H70" s="1136"/>
      <c r="I70" s="1138"/>
      <c r="J70" s="1139"/>
      <c r="K70" s="1139"/>
      <c r="L70" s="1139"/>
      <c r="M70" s="1139"/>
      <c r="N70" s="1139"/>
      <c r="O70" s="1139"/>
      <c r="P70" s="1139"/>
      <c r="Q70" s="1139"/>
      <c r="R70" s="1139"/>
      <c r="S70" s="1140"/>
      <c r="T70" s="1144"/>
      <c r="U70" s="1114"/>
      <c r="V70" s="1114"/>
      <c r="W70" s="1114"/>
      <c r="X70" s="1114"/>
      <c r="Y70" s="1114"/>
      <c r="Z70" s="1114"/>
      <c r="AA70" s="1114"/>
      <c r="AB70" s="1114"/>
      <c r="AC70" s="1114"/>
      <c r="AD70" s="1145"/>
      <c r="AE70" s="112"/>
      <c r="AF70" s="188" t="s">
        <v>27</v>
      </c>
      <c r="AG70" s="188"/>
      <c r="AH70" s="188"/>
      <c r="AI70" s="198"/>
      <c r="AJ70" s="1126" t="s">
        <v>262</v>
      </c>
      <c r="AK70" s="1127"/>
      <c r="AL70" s="1127"/>
      <c r="AM70" s="1127"/>
      <c r="AN70" s="1118"/>
      <c r="AO70" s="1118"/>
      <c r="AP70" s="1129"/>
      <c r="AQ70" s="1129"/>
      <c r="AR70" s="1130"/>
    </row>
    <row r="71" spans="1:44" ht="12" customHeight="1">
      <c r="A71" s="1136"/>
      <c r="B71" s="1136"/>
      <c r="C71" s="1136"/>
      <c r="D71" s="1136"/>
      <c r="E71" s="1136"/>
      <c r="F71" s="1136"/>
      <c r="G71" s="1136"/>
      <c r="H71" s="1136"/>
      <c r="I71" s="1138"/>
      <c r="J71" s="1139"/>
      <c r="K71" s="1139"/>
      <c r="L71" s="1139"/>
      <c r="M71" s="1139"/>
      <c r="N71" s="1139"/>
      <c r="O71" s="1139"/>
      <c r="P71" s="1139"/>
      <c r="Q71" s="1139"/>
      <c r="R71" s="1139"/>
      <c r="S71" s="1140"/>
      <c r="T71" s="1144"/>
      <c r="U71" s="1114"/>
      <c r="V71" s="1114"/>
      <c r="W71" s="1114"/>
      <c r="X71" s="1114"/>
      <c r="Y71" s="1114"/>
      <c r="Z71" s="1114"/>
      <c r="AA71" s="1114"/>
      <c r="AB71" s="1114"/>
      <c r="AC71" s="1114"/>
      <c r="AD71" s="1145"/>
      <c r="AE71" s="129"/>
      <c r="AF71" s="1114"/>
      <c r="AG71" s="1114"/>
      <c r="AH71" s="1114"/>
      <c r="AI71" s="127"/>
      <c r="AJ71" s="1116" t="s">
        <v>263</v>
      </c>
      <c r="AK71" s="1117"/>
      <c r="AL71" s="1117"/>
      <c r="AM71" s="197" t="s">
        <v>660</v>
      </c>
      <c r="AN71" s="1118"/>
      <c r="AO71" s="1118"/>
      <c r="AP71" s="1118"/>
      <c r="AQ71" s="1118"/>
      <c r="AR71" s="1119"/>
    </row>
    <row r="72" spans="1:44" ht="12" customHeight="1">
      <c r="A72" s="1136"/>
      <c r="B72" s="1136"/>
      <c r="C72" s="1136"/>
      <c r="D72" s="1136"/>
      <c r="E72" s="1136"/>
      <c r="F72" s="1136"/>
      <c r="G72" s="1136"/>
      <c r="H72" s="1136"/>
      <c r="I72" s="1138"/>
      <c r="J72" s="1139"/>
      <c r="K72" s="1139"/>
      <c r="L72" s="1139"/>
      <c r="M72" s="1139"/>
      <c r="N72" s="1139"/>
      <c r="O72" s="1139"/>
      <c r="P72" s="1139"/>
      <c r="Q72" s="1139"/>
      <c r="R72" s="1139"/>
      <c r="S72" s="1140"/>
      <c r="T72" s="1144"/>
      <c r="U72" s="1114"/>
      <c r="V72" s="1114"/>
      <c r="W72" s="1114"/>
      <c r="X72" s="1114"/>
      <c r="Y72" s="1114"/>
      <c r="Z72" s="1114"/>
      <c r="AA72" s="1114"/>
      <c r="AB72" s="1114"/>
      <c r="AC72" s="1114"/>
      <c r="AD72" s="1145"/>
      <c r="AE72" s="129"/>
      <c r="AF72" s="1114"/>
      <c r="AG72" s="1114"/>
      <c r="AH72" s="1114"/>
      <c r="AI72" s="127"/>
      <c r="AJ72" s="1120" t="s">
        <v>262</v>
      </c>
      <c r="AK72" s="1121"/>
      <c r="AL72" s="1121"/>
      <c r="AM72" s="1121"/>
      <c r="AN72" s="1118"/>
      <c r="AO72" s="1118"/>
      <c r="AP72" s="1118"/>
      <c r="AQ72" s="1118"/>
      <c r="AR72" s="1119"/>
    </row>
    <row r="73" spans="1:44" ht="12" customHeight="1">
      <c r="A73" s="1137"/>
      <c r="B73" s="1137"/>
      <c r="C73" s="1137"/>
      <c r="D73" s="1137"/>
      <c r="E73" s="1137"/>
      <c r="F73" s="1137"/>
      <c r="G73" s="1137"/>
      <c r="H73" s="1137"/>
      <c r="I73" s="1138"/>
      <c r="J73" s="1139"/>
      <c r="K73" s="1139"/>
      <c r="L73" s="1139"/>
      <c r="M73" s="1139"/>
      <c r="N73" s="1139"/>
      <c r="O73" s="1139"/>
      <c r="P73" s="1139"/>
      <c r="Q73" s="1139"/>
      <c r="R73" s="1139"/>
      <c r="S73" s="1140"/>
      <c r="T73" s="1146"/>
      <c r="U73" s="1115"/>
      <c r="V73" s="1115"/>
      <c r="W73" s="1115"/>
      <c r="X73" s="1115"/>
      <c r="Y73" s="1115"/>
      <c r="Z73" s="1115"/>
      <c r="AA73" s="1115"/>
      <c r="AB73" s="1115"/>
      <c r="AC73" s="1115"/>
      <c r="AD73" s="1147"/>
      <c r="AE73" s="201"/>
      <c r="AF73" s="1115"/>
      <c r="AG73" s="1115"/>
      <c r="AH73" s="1115"/>
      <c r="AI73" s="195"/>
      <c r="AJ73" s="1122" t="s">
        <v>264</v>
      </c>
      <c r="AK73" s="1123"/>
      <c r="AL73" s="1123"/>
      <c r="AM73" s="203" t="s">
        <v>660</v>
      </c>
      <c r="AN73" s="1118"/>
      <c r="AO73" s="1118"/>
      <c r="AP73" s="1118"/>
      <c r="AQ73" s="1118"/>
      <c r="AR73" s="1119"/>
    </row>
    <row r="74" spans="1:44" s="174" customFormat="1" ht="12" hidden="1" customHeight="1" thickBot="1">
      <c r="A74" s="1131"/>
      <c r="B74" s="1132"/>
      <c r="C74" s="170" t="s">
        <v>2</v>
      </c>
      <c r="D74" s="509"/>
      <c r="E74" s="170" t="s">
        <v>59</v>
      </c>
      <c r="F74" s="509"/>
      <c r="G74" s="170" t="s">
        <v>0</v>
      </c>
      <c r="H74" s="170" t="s">
        <v>1033</v>
      </c>
      <c r="I74" s="1132"/>
      <c r="J74" s="1132"/>
      <c r="K74" s="170" t="s">
        <v>2</v>
      </c>
      <c r="L74" s="509"/>
      <c r="M74" s="170" t="s">
        <v>59</v>
      </c>
      <c r="N74" s="509"/>
      <c r="O74" s="170" t="s">
        <v>0</v>
      </c>
      <c r="P74" s="170"/>
      <c r="Q74" s="170"/>
      <c r="R74" s="170"/>
      <c r="S74" s="170"/>
      <c r="T74" s="170"/>
      <c r="U74" s="170"/>
      <c r="V74" s="171" t="s">
        <v>256</v>
      </c>
      <c r="W74" s="1133"/>
      <c r="X74" s="1133"/>
      <c r="Y74" s="170" t="s">
        <v>244</v>
      </c>
      <c r="Z74" s="171"/>
      <c r="AA74" s="170"/>
      <c r="AB74" s="170"/>
      <c r="AC74" s="170"/>
      <c r="AD74" s="170"/>
      <c r="AE74" s="170"/>
      <c r="AF74" s="171" t="s">
        <v>243</v>
      </c>
      <c r="AG74" s="1133">
        <v>0</v>
      </c>
      <c r="AH74" s="1133"/>
      <c r="AI74" s="170" t="s">
        <v>244</v>
      </c>
      <c r="AJ74" s="172"/>
      <c r="AK74" s="170"/>
      <c r="AL74" s="170"/>
      <c r="AM74" s="170"/>
      <c r="AN74" s="171" t="s">
        <v>245</v>
      </c>
      <c r="AO74" s="1134">
        <f>W74+AG74</f>
        <v>0</v>
      </c>
      <c r="AP74" s="1134"/>
      <c r="AQ74" s="170" t="s">
        <v>244</v>
      </c>
      <c r="AR74" s="173"/>
    </row>
    <row r="75" spans="1:44" ht="12" hidden="1" customHeight="1">
      <c r="A75" s="175" t="s">
        <v>246</v>
      </c>
      <c r="B75" s="176"/>
      <c r="C75" s="176"/>
      <c r="D75" s="176"/>
      <c r="E75" s="176"/>
      <c r="F75" s="176"/>
      <c r="G75" s="176"/>
      <c r="H75" s="177"/>
      <c r="I75" s="178" t="s">
        <v>230</v>
      </c>
      <c r="J75" s="179"/>
      <c r="K75" s="179"/>
      <c r="L75" s="179"/>
      <c r="M75" s="179"/>
      <c r="N75" s="179"/>
      <c r="O75" s="179"/>
      <c r="P75" s="179"/>
      <c r="Q75" s="179"/>
      <c r="R75" s="179"/>
      <c r="S75" s="180"/>
      <c r="T75" s="178" t="s">
        <v>247</v>
      </c>
      <c r="U75" s="179"/>
      <c r="V75" s="179"/>
      <c r="W75" s="179"/>
      <c r="X75" s="179"/>
      <c r="Y75" s="179"/>
      <c r="Z75" s="179"/>
      <c r="AA75" s="179"/>
      <c r="AB75" s="179"/>
      <c r="AC75" s="179"/>
      <c r="AD75" s="180"/>
      <c r="AE75" s="175" t="s">
        <v>248</v>
      </c>
      <c r="AF75" s="176"/>
      <c r="AG75" s="176"/>
      <c r="AH75" s="176"/>
      <c r="AI75" s="176"/>
      <c r="AJ75" s="175" t="s">
        <v>249</v>
      </c>
      <c r="AK75" s="175"/>
      <c r="AL75" s="176"/>
      <c r="AM75" s="176"/>
      <c r="AN75" s="176"/>
      <c r="AO75" s="176"/>
      <c r="AP75" s="176"/>
      <c r="AQ75" s="176"/>
      <c r="AR75" s="177"/>
    </row>
    <row r="76" spans="1:44" ht="12" hidden="1" customHeight="1">
      <c r="A76" s="1135" t="s">
        <v>1034</v>
      </c>
      <c r="B76" s="1135"/>
      <c r="C76" s="1135"/>
      <c r="D76" s="1135"/>
      <c r="E76" s="1135"/>
      <c r="F76" s="1135"/>
      <c r="G76" s="1135"/>
      <c r="H76" s="1135"/>
      <c r="I76" s="1138"/>
      <c r="J76" s="1139"/>
      <c r="K76" s="1139"/>
      <c r="L76" s="1139"/>
      <c r="M76" s="1139"/>
      <c r="N76" s="1139"/>
      <c r="O76" s="1139"/>
      <c r="P76" s="1139"/>
      <c r="Q76" s="1139"/>
      <c r="R76" s="1139"/>
      <c r="S76" s="1140"/>
      <c r="T76" s="1141"/>
      <c r="U76" s="1142"/>
      <c r="V76" s="1142"/>
      <c r="W76" s="1142"/>
      <c r="X76" s="1142"/>
      <c r="Y76" s="1142"/>
      <c r="Z76" s="1142"/>
      <c r="AA76" s="1142"/>
      <c r="AB76" s="1142"/>
      <c r="AC76" s="1142"/>
      <c r="AD76" s="1143"/>
      <c r="AE76" s="112"/>
      <c r="AF76" s="181" t="s">
        <v>257</v>
      </c>
      <c r="AG76" s="181"/>
      <c r="AH76" s="181"/>
      <c r="AI76" s="196"/>
      <c r="AJ76" s="1124" t="s">
        <v>238</v>
      </c>
      <c r="AK76" s="1125"/>
      <c r="AL76" s="1125"/>
      <c r="AM76" s="197" t="s">
        <v>1035</v>
      </c>
      <c r="AN76" s="1118"/>
      <c r="AO76" s="1118"/>
      <c r="AP76" s="1118"/>
      <c r="AQ76" s="1118"/>
      <c r="AR76" s="1119"/>
    </row>
    <row r="77" spans="1:44" ht="12" hidden="1" customHeight="1">
      <c r="A77" s="1136"/>
      <c r="B77" s="1136"/>
      <c r="C77" s="1136"/>
      <c r="D77" s="1136"/>
      <c r="E77" s="1136"/>
      <c r="F77" s="1136"/>
      <c r="G77" s="1136"/>
      <c r="H77" s="1136"/>
      <c r="I77" s="1138"/>
      <c r="J77" s="1139"/>
      <c r="K77" s="1139"/>
      <c r="L77" s="1139"/>
      <c r="M77" s="1139"/>
      <c r="N77" s="1139"/>
      <c r="O77" s="1139"/>
      <c r="P77" s="1139"/>
      <c r="Q77" s="1139"/>
      <c r="R77" s="1139"/>
      <c r="S77" s="1140"/>
      <c r="T77" s="1144"/>
      <c r="U77" s="1114"/>
      <c r="V77" s="1114"/>
      <c r="W77" s="1114"/>
      <c r="X77" s="1114"/>
      <c r="Y77" s="1114"/>
      <c r="Z77" s="1114"/>
      <c r="AA77" s="1114"/>
      <c r="AB77" s="1114"/>
      <c r="AC77" s="1114"/>
      <c r="AD77" s="1145"/>
      <c r="AE77" s="112"/>
      <c r="AF77" s="188" t="s">
        <v>259</v>
      </c>
      <c r="AG77" s="188"/>
      <c r="AH77" s="188"/>
      <c r="AI77" s="198"/>
      <c r="AJ77" s="1126" t="s">
        <v>261</v>
      </c>
      <c r="AK77" s="1127"/>
      <c r="AL77" s="1127"/>
      <c r="AM77" s="1127"/>
      <c r="AN77" s="1128"/>
      <c r="AO77" s="1128"/>
      <c r="AP77" s="199" t="s">
        <v>2</v>
      </c>
      <c r="AQ77" s="199"/>
      <c r="AR77" s="200"/>
    </row>
    <row r="78" spans="1:44" ht="12" hidden="1" customHeight="1">
      <c r="A78" s="1136"/>
      <c r="B78" s="1136"/>
      <c r="C78" s="1136"/>
      <c r="D78" s="1136"/>
      <c r="E78" s="1136"/>
      <c r="F78" s="1136"/>
      <c r="G78" s="1136"/>
      <c r="H78" s="1136"/>
      <c r="I78" s="1138"/>
      <c r="J78" s="1139"/>
      <c r="K78" s="1139"/>
      <c r="L78" s="1139"/>
      <c r="M78" s="1139"/>
      <c r="N78" s="1139"/>
      <c r="O78" s="1139"/>
      <c r="P78" s="1139"/>
      <c r="Q78" s="1139"/>
      <c r="R78" s="1139"/>
      <c r="S78" s="1140"/>
      <c r="T78" s="1144"/>
      <c r="U78" s="1114"/>
      <c r="V78" s="1114"/>
      <c r="W78" s="1114"/>
      <c r="X78" s="1114"/>
      <c r="Y78" s="1114"/>
      <c r="Z78" s="1114"/>
      <c r="AA78" s="1114"/>
      <c r="AB78" s="1114"/>
      <c r="AC78" s="1114"/>
      <c r="AD78" s="1145"/>
      <c r="AE78" s="112"/>
      <c r="AF78" s="188" t="s">
        <v>260</v>
      </c>
      <c r="AG78" s="188"/>
      <c r="AH78" s="188"/>
      <c r="AI78" s="198"/>
      <c r="AJ78" s="1126" t="s">
        <v>262</v>
      </c>
      <c r="AK78" s="1127"/>
      <c r="AL78" s="1127"/>
      <c r="AM78" s="1127"/>
      <c r="AN78" s="1118"/>
      <c r="AO78" s="1118"/>
      <c r="AP78" s="1129"/>
      <c r="AQ78" s="1129"/>
      <c r="AR78" s="1130"/>
    </row>
    <row r="79" spans="1:44" ht="12" hidden="1" customHeight="1">
      <c r="A79" s="1136"/>
      <c r="B79" s="1136"/>
      <c r="C79" s="1136"/>
      <c r="D79" s="1136"/>
      <c r="E79" s="1136"/>
      <c r="F79" s="1136"/>
      <c r="G79" s="1136"/>
      <c r="H79" s="1136"/>
      <c r="I79" s="1138"/>
      <c r="J79" s="1139"/>
      <c r="K79" s="1139"/>
      <c r="L79" s="1139"/>
      <c r="M79" s="1139"/>
      <c r="N79" s="1139"/>
      <c r="O79" s="1139"/>
      <c r="P79" s="1139"/>
      <c r="Q79" s="1139"/>
      <c r="R79" s="1139"/>
      <c r="S79" s="1140"/>
      <c r="T79" s="1144"/>
      <c r="U79" s="1114"/>
      <c r="V79" s="1114"/>
      <c r="W79" s="1114"/>
      <c r="X79" s="1114"/>
      <c r="Y79" s="1114"/>
      <c r="Z79" s="1114"/>
      <c r="AA79" s="1114"/>
      <c r="AB79" s="1114"/>
      <c r="AC79" s="1114"/>
      <c r="AD79" s="1145"/>
      <c r="AE79" s="112"/>
      <c r="AF79" s="188" t="s">
        <v>27</v>
      </c>
      <c r="AG79" s="188"/>
      <c r="AH79" s="188"/>
      <c r="AI79" s="198"/>
      <c r="AJ79" s="1126"/>
      <c r="AK79" s="1127"/>
      <c r="AL79" s="1127"/>
      <c r="AM79" s="1127"/>
      <c r="AN79" s="1118"/>
      <c r="AO79" s="1118"/>
      <c r="AP79" s="1129"/>
      <c r="AQ79" s="1129"/>
      <c r="AR79" s="1130"/>
    </row>
    <row r="80" spans="1:44" ht="12" hidden="1" customHeight="1" thickBot="1">
      <c r="A80" s="1137"/>
      <c r="B80" s="1137"/>
      <c r="C80" s="1137"/>
      <c r="D80" s="1137"/>
      <c r="E80" s="1137"/>
      <c r="F80" s="1137"/>
      <c r="G80" s="1137"/>
      <c r="H80" s="1137"/>
      <c r="I80" s="1138"/>
      <c r="J80" s="1139"/>
      <c r="K80" s="1139"/>
      <c r="L80" s="1139"/>
      <c r="M80" s="1139"/>
      <c r="N80" s="1139"/>
      <c r="O80" s="1139"/>
      <c r="P80" s="1139"/>
      <c r="Q80" s="1139"/>
      <c r="R80" s="1139"/>
      <c r="S80" s="1140"/>
      <c r="T80" s="1146"/>
      <c r="U80" s="1115"/>
      <c r="V80" s="1115"/>
      <c r="W80" s="1115"/>
      <c r="X80" s="1115"/>
      <c r="Y80" s="1115"/>
      <c r="Z80" s="1115"/>
      <c r="AA80" s="1115"/>
      <c r="AB80" s="1115"/>
      <c r="AC80" s="1115"/>
      <c r="AD80" s="1147"/>
      <c r="AE80" s="201"/>
      <c r="AF80" s="1115"/>
      <c r="AG80" s="1115"/>
      <c r="AH80" s="1115"/>
      <c r="AI80" s="195"/>
      <c r="AJ80" s="1122"/>
      <c r="AK80" s="1123"/>
      <c r="AL80" s="1123"/>
      <c r="AM80" s="203"/>
      <c r="AN80" s="1118"/>
      <c r="AO80" s="1118"/>
      <c r="AP80" s="1118"/>
      <c r="AQ80" s="1118"/>
      <c r="AR80" s="1119"/>
    </row>
    <row r="81" spans="1:46" s="174" customFormat="1" ht="12" hidden="1" customHeight="1" thickBot="1">
      <c r="A81" s="1131"/>
      <c r="B81" s="1132"/>
      <c r="C81" s="170" t="s">
        <v>2</v>
      </c>
      <c r="D81" s="509"/>
      <c r="E81" s="170" t="s">
        <v>59</v>
      </c>
      <c r="F81" s="509"/>
      <c r="G81" s="170" t="s">
        <v>0</v>
      </c>
      <c r="H81" s="170" t="s">
        <v>1036</v>
      </c>
      <c r="I81" s="1132"/>
      <c r="J81" s="1132"/>
      <c r="K81" s="170" t="s">
        <v>2</v>
      </c>
      <c r="L81" s="509"/>
      <c r="M81" s="170" t="s">
        <v>59</v>
      </c>
      <c r="N81" s="509"/>
      <c r="O81" s="170" t="s">
        <v>0</v>
      </c>
      <c r="P81" s="170"/>
      <c r="Q81" s="170"/>
      <c r="R81" s="170"/>
      <c r="S81" s="170"/>
      <c r="T81" s="170"/>
      <c r="U81" s="170"/>
      <c r="V81" s="171" t="s">
        <v>256</v>
      </c>
      <c r="W81" s="1133"/>
      <c r="X81" s="1133"/>
      <c r="Y81" s="170" t="s">
        <v>244</v>
      </c>
      <c r="Z81" s="171"/>
      <c r="AA81" s="170"/>
      <c r="AB81" s="170"/>
      <c r="AC81" s="170"/>
      <c r="AD81" s="170"/>
      <c r="AE81" s="170"/>
      <c r="AF81" s="171" t="s">
        <v>243</v>
      </c>
      <c r="AG81" s="1133">
        <v>0</v>
      </c>
      <c r="AH81" s="1133"/>
      <c r="AI81" s="170" t="s">
        <v>244</v>
      </c>
      <c r="AJ81" s="172"/>
      <c r="AK81" s="170"/>
      <c r="AL81" s="170"/>
      <c r="AM81" s="170"/>
      <c r="AN81" s="171" t="s">
        <v>245</v>
      </c>
      <c r="AO81" s="1134">
        <f>W81+AG81</f>
        <v>0</v>
      </c>
      <c r="AP81" s="1134"/>
      <c r="AQ81" s="170" t="s">
        <v>244</v>
      </c>
      <c r="AR81" s="173"/>
    </row>
    <row r="82" spans="1:46" ht="12" hidden="1" customHeight="1">
      <c r="A82" s="175" t="s">
        <v>246</v>
      </c>
      <c r="B82" s="176"/>
      <c r="C82" s="176"/>
      <c r="D82" s="176"/>
      <c r="E82" s="176"/>
      <c r="F82" s="176"/>
      <c r="G82" s="176"/>
      <c r="H82" s="177"/>
      <c r="I82" s="178" t="s">
        <v>230</v>
      </c>
      <c r="J82" s="179"/>
      <c r="K82" s="179"/>
      <c r="L82" s="179"/>
      <c r="M82" s="179"/>
      <c r="N82" s="179"/>
      <c r="O82" s="179"/>
      <c r="P82" s="179"/>
      <c r="Q82" s="179"/>
      <c r="R82" s="179"/>
      <c r="S82" s="180"/>
      <c r="T82" s="178" t="s">
        <v>247</v>
      </c>
      <c r="U82" s="179"/>
      <c r="V82" s="179"/>
      <c r="W82" s="179"/>
      <c r="X82" s="179"/>
      <c r="Y82" s="179"/>
      <c r="Z82" s="179"/>
      <c r="AA82" s="179"/>
      <c r="AB82" s="179"/>
      <c r="AC82" s="179"/>
      <c r="AD82" s="180"/>
      <c r="AE82" s="175" t="s">
        <v>248</v>
      </c>
      <c r="AF82" s="176"/>
      <c r="AG82" s="176"/>
      <c r="AH82" s="176"/>
      <c r="AI82" s="176"/>
      <c r="AJ82" s="175" t="s">
        <v>249</v>
      </c>
      <c r="AK82" s="175"/>
      <c r="AL82" s="176"/>
      <c r="AM82" s="176"/>
      <c r="AN82" s="176"/>
      <c r="AO82" s="176"/>
      <c r="AP82" s="176"/>
      <c r="AQ82" s="176"/>
      <c r="AR82" s="177"/>
    </row>
    <row r="83" spans="1:46" ht="12" hidden="1" customHeight="1">
      <c r="A83" s="1135" t="s">
        <v>1037</v>
      </c>
      <c r="B83" s="1135"/>
      <c r="C83" s="1135"/>
      <c r="D83" s="1135"/>
      <c r="E83" s="1135"/>
      <c r="F83" s="1135"/>
      <c r="G83" s="1135"/>
      <c r="H83" s="1135"/>
      <c r="I83" s="1138"/>
      <c r="J83" s="1139"/>
      <c r="K83" s="1139"/>
      <c r="L83" s="1139"/>
      <c r="M83" s="1139"/>
      <c r="N83" s="1139"/>
      <c r="O83" s="1139"/>
      <c r="P83" s="1139"/>
      <c r="Q83" s="1139"/>
      <c r="R83" s="1139"/>
      <c r="S83" s="1140"/>
      <c r="T83" s="1141"/>
      <c r="U83" s="1142"/>
      <c r="V83" s="1142"/>
      <c r="W83" s="1142"/>
      <c r="X83" s="1142"/>
      <c r="Y83" s="1142"/>
      <c r="Z83" s="1142"/>
      <c r="AA83" s="1142"/>
      <c r="AB83" s="1142"/>
      <c r="AC83" s="1142"/>
      <c r="AD83" s="1143"/>
      <c r="AE83" s="112"/>
      <c r="AF83" s="181" t="s">
        <v>257</v>
      </c>
      <c r="AG83" s="181"/>
      <c r="AH83" s="181"/>
      <c r="AI83" s="196"/>
      <c r="AJ83" s="1124" t="s">
        <v>238</v>
      </c>
      <c r="AK83" s="1125"/>
      <c r="AL83" s="1125"/>
      <c r="AM83" s="197" t="s">
        <v>1038</v>
      </c>
      <c r="AN83" s="1118"/>
      <c r="AO83" s="1118"/>
      <c r="AP83" s="1118"/>
      <c r="AQ83" s="1118"/>
      <c r="AR83" s="1119"/>
    </row>
    <row r="84" spans="1:46" ht="12" hidden="1" customHeight="1">
      <c r="A84" s="1136"/>
      <c r="B84" s="1136"/>
      <c r="C84" s="1136"/>
      <c r="D84" s="1136"/>
      <c r="E84" s="1136"/>
      <c r="F84" s="1136"/>
      <c r="G84" s="1136"/>
      <c r="H84" s="1136"/>
      <c r="I84" s="1138"/>
      <c r="J84" s="1139"/>
      <c r="K84" s="1139"/>
      <c r="L84" s="1139"/>
      <c r="M84" s="1139"/>
      <c r="N84" s="1139"/>
      <c r="O84" s="1139"/>
      <c r="P84" s="1139"/>
      <c r="Q84" s="1139"/>
      <c r="R84" s="1139"/>
      <c r="S84" s="1140"/>
      <c r="T84" s="1144"/>
      <c r="U84" s="1114"/>
      <c r="V84" s="1114"/>
      <c r="W84" s="1114"/>
      <c r="X84" s="1114"/>
      <c r="Y84" s="1114"/>
      <c r="Z84" s="1114"/>
      <c r="AA84" s="1114"/>
      <c r="AB84" s="1114"/>
      <c r="AC84" s="1114"/>
      <c r="AD84" s="1145"/>
      <c r="AE84" s="112"/>
      <c r="AF84" s="188" t="s">
        <v>259</v>
      </c>
      <c r="AG84" s="188"/>
      <c r="AH84" s="188"/>
      <c r="AI84" s="198"/>
      <c r="AJ84" s="1126" t="s">
        <v>261</v>
      </c>
      <c r="AK84" s="1127"/>
      <c r="AL84" s="1127"/>
      <c r="AM84" s="1127"/>
      <c r="AN84" s="1128"/>
      <c r="AO84" s="1128"/>
      <c r="AP84" s="199" t="s">
        <v>2</v>
      </c>
      <c r="AQ84" s="199"/>
      <c r="AR84" s="200"/>
    </row>
    <row r="85" spans="1:46" ht="12" hidden="1" customHeight="1">
      <c r="A85" s="1136"/>
      <c r="B85" s="1136"/>
      <c r="C85" s="1136"/>
      <c r="D85" s="1136"/>
      <c r="E85" s="1136"/>
      <c r="F85" s="1136"/>
      <c r="G85" s="1136"/>
      <c r="H85" s="1136"/>
      <c r="I85" s="1138"/>
      <c r="J85" s="1139"/>
      <c r="K85" s="1139"/>
      <c r="L85" s="1139"/>
      <c r="M85" s="1139"/>
      <c r="N85" s="1139"/>
      <c r="O85" s="1139"/>
      <c r="P85" s="1139"/>
      <c r="Q85" s="1139"/>
      <c r="R85" s="1139"/>
      <c r="S85" s="1140"/>
      <c r="T85" s="1144"/>
      <c r="U85" s="1114"/>
      <c r="V85" s="1114"/>
      <c r="W85" s="1114"/>
      <c r="X85" s="1114"/>
      <c r="Y85" s="1114"/>
      <c r="Z85" s="1114"/>
      <c r="AA85" s="1114"/>
      <c r="AB85" s="1114"/>
      <c r="AC85" s="1114"/>
      <c r="AD85" s="1145"/>
      <c r="AE85" s="112"/>
      <c r="AF85" s="188" t="s">
        <v>260</v>
      </c>
      <c r="AG85" s="188"/>
      <c r="AH85" s="188"/>
      <c r="AI85" s="198"/>
      <c r="AJ85" s="1126" t="s">
        <v>262</v>
      </c>
      <c r="AK85" s="1127"/>
      <c r="AL85" s="1127"/>
      <c r="AM85" s="1127"/>
      <c r="AN85" s="1118"/>
      <c r="AO85" s="1118"/>
      <c r="AP85" s="1129"/>
      <c r="AQ85" s="1129"/>
      <c r="AR85" s="1130"/>
    </row>
    <row r="86" spans="1:46" ht="12" hidden="1" customHeight="1">
      <c r="A86" s="1136"/>
      <c r="B86" s="1136"/>
      <c r="C86" s="1136"/>
      <c r="D86" s="1136"/>
      <c r="E86" s="1136"/>
      <c r="F86" s="1136"/>
      <c r="G86" s="1136"/>
      <c r="H86" s="1136"/>
      <c r="I86" s="1138"/>
      <c r="J86" s="1139"/>
      <c r="K86" s="1139"/>
      <c r="L86" s="1139"/>
      <c r="M86" s="1139"/>
      <c r="N86" s="1139"/>
      <c r="O86" s="1139"/>
      <c r="P86" s="1139"/>
      <c r="Q86" s="1139"/>
      <c r="R86" s="1139"/>
      <c r="S86" s="1140"/>
      <c r="T86" s="1144"/>
      <c r="U86" s="1114"/>
      <c r="V86" s="1114"/>
      <c r="W86" s="1114"/>
      <c r="X86" s="1114"/>
      <c r="Y86" s="1114"/>
      <c r="Z86" s="1114"/>
      <c r="AA86" s="1114"/>
      <c r="AB86" s="1114"/>
      <c r="AC86" s="1114"/>
      <c r="AD86" s="1145"/>
      <c r="AE86" s="112"/>
      <c r="AF86" s="188" t="s">
        <v>27</v>
      </c>
      <c r="AG86" s="188"/>
      <c r="AH86" s="188"/>
      <c r="AI86" s="198"/>
      <c r="AJ86" s="1126"/>
      <c r="AK86" s="1127"/>
      <c r="AL86" s="1127"/>
      <c r="AM86" s="1127"/>
      <c r="AN86" s="1118"/>
      <c r="AO86" s="1118"/>
      <c r="AP86" s="1129"/>
      <c r="AQ86" s="1129"/>
      <c r="AR86" s="1130"/>
    </row>
    <row r="87" spans="1:46" ht="12" hidden="1" customHeight="1">
      <c r="A87" s="1137"/>
      <c r="B87" s="1137"/>
      <c r="C87" s="1137"/>
      <c r="D87" s="1137"/>
      <c r="E87" s="1137"/>
      <c r="F87" s="1137"/>
      <c r="G87" s="1137"/>
      <c r="H87" s="1137"/>
      <c r="I87" s="1138"/>
      <c r="J87" s="1139"/>
      <c r="K87" s="1139"/>
      <c r="L87" s="1139"/>
      <c r="M87" s="1139"/>
      <c r="N87" s="1139"/>
      <c r="O87" s="1139"/>
      <c r="P87" s="1139"/>
      <c r="Q87" s="1139"/>
      <c r="R87" s="1139"/>
      <c r="S87" s="1140"/>
      <c r="T87" s="1146"/>
      <c r="U87" s="1115"/>
      <c r="V87" s="1115"/>
      <c r="W87" s="1115"/>
      <c r="X87" s="1115"/>
      <c r="Y87" s="1115"/>
      <c r="Z87" s="1115"/>
      <c r="AA87" s="1115"/>
      <c r="AB87" s="1115"/>
      <c r="AC87" s="1115"/>
      <c r="AD87" s="1147"/>
      <c r="AE87" s="201"/>
      <c r="AF87" s="1115"/>
      <c r="AG87" s="1115"/>
      <c r="AH87" s="1115"/>
      <c r="AI87" s="195"/>
      <c r="AJ87" s="1122"/>
      <c r="AK87" s="1123"/>
      <c r="AL87" s="1123"/>
      <c r="AM87" s="203"/>
      <c r="AN87" s="1118"/>
      <c r="AO87" s="1118"/>
      <c r="AP87" s="1118"/>
      <c r="AQ87" s="1118"/>
      <c r="AR87" s="1119"/>
    </row>
    <row r="88" spans="1:46" ht="12" customHeight="1">
      <c r="A88" s="129"/>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127"/>
    </row>
    <row r="89" spans="1:46" ht="12" customHeight="1">
      <c r="A89" s="237" t="s">
        <v>616</v>
      </c>
      <c r="B89" s="169" t="s">
        <v>863</v>
      </c>
      <c r="C89" s="125"/>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04" t="s">
        <v>265</v>
      </c>
      <c r="AI89" s="1112">
        <f>AO32+AO38+AO47+AO56+AO65</f>
        <v>0</v>
      </c>
      <c r="AJ89" s="1112"/>
      <c r="AK89" s="1112"/>
      <c r="AL89" s="22" t="s">
        <v>244</v>
      </c>
      <c r="AM89" s="22"/>
      <c r="AN89" s="1113" t="e">
        <f>SUM(AN90:AP91)</f>
        <v>#DIV/0!</v>
      </c>
      <c r="AO89" s="1113"/>
      <c r="AP89" s="1113"/>
      <c r="AQ89" s="22" t="s">
        <v>685</v>
      </c>
      <c r="AR89" s="127"/>
    </row>
    <row r="90" spans="1:46" ht="12" customHeight="1">
      <c r="A90" s="129"/>
      <c r="B90" s="356"/>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04" t="s">
        <v>256</v>
      </c>
      <c r="AI90" s="1112">
        <f>W38+W47+W56+W65</f>
        <v>0</v>
      </c>
      <c r="AJ90" s="1112"/>
      <c r="AK90" s="1112"/>
      <c r="AL90" s="22" t="s">
        <v>244</v>
      </c>
      <c r="AM90" s="22"/>
      <c r="AN90" s="1113" t="e">
        <f>(AI90/AI89)*100</f>
        <v>#DIV/0!</v>
      </c>
      <c r="AO90" s="1113"/>
      <c r="AP90" s="1113"/>
      <c r="AQ90" s="22" t="s">
        <v>686</v>
      </c>
      <c r="AR90" s="127"/>
    </row>
    <row r="91" spans="1:46" ht="12" customHeight="1">
      <c r="A91" s="129"/>
      <c r="B91" s="635" t="s">
        <v>895</v>
      </c>
      <c r="C91" s="22"/>
      <c r="D91" s="22"/>
      <c r="E91" s="22"/>
      <c r="F91" s="22"/>
      <c r="G91" s="22"/>
      <c r="H91" s="22"/>
      <c r="I91" s="22"/>
      <c r="J91" s="22"/>
      <c r="K91" s="22"/>
      <c r="L91" s="22"/>
      <c r="M91" s="22"/>
      <c r="N91" s="22"/>
      <c r="O91" s="22"/>
      <c r="P91" s="22"/>
      <c r="Q91" s="22"/>
      <c r="R91" s="22"/>
      <c r="S91" s="22"/>
      <c r="T91" s="22"/>
      <c r="U91" s="22"/>
      <c r="V91" s="22"/>
      <c r="AE91" s="22"/>
      <c r="AF91" s="22"/>
      <c r="AG91" s="22"/>
      <c r="AH91" s="204" t="s">
        <v>243</v>
      </c>
      <c r="AI91" s="1112">
        <f>AG32+AG38+AG47+AG56+AG65</f>
        <v>0</v>
      </c>
      <c r="AJ91" s="1112"/>
      <c r="AK91" s="1112"/>
      <c r="AL91" s="22" t="s">
        <v>244</v>
      </c>
      <c r="AM91" s="22"/>
      <c r="AN91" s="1113" t="e">
        <f>(AI91/AI89)*100</f>
        <v>#DIV/0!</v>
      </c>
      <c r="AO91" s="1113"/>
      <c r="AP91" s="1113"/>
      <c r="AQ91" s="22" t="s">
        <v>686</v>
      </c>
      <c r="AR91" s="127"/>
      <c r="AT91" s="348"/>
    </row>
    <row r="92" spans="1:46" ht="12" customHeight="1">
      <c r="A92" s="129"/>
      <c r="B92" s="355"/>
      <c r="C92" s="22"/>
      <c r="D92" s="22"/>
      <c r="E92" s="22"/>
      <c r="F92" s="22"/>
      <c r="G92" s="22"/>
      <c r="H92" s="22"/>
      <c r="I92" s="22"/>
      <c r="J92" s="22"/>
      <c r="K92" s="22"/>
      <c r="L92" s="22"/>
      <c r="M92" s="22"/>
      <c r="N92" s="22"/>
      <c r="O92" s="22"/>
      <c r="P92" s="22"/>
      <c r="Q92" s="22"/>
      <c r="R92" s="22"/>
      <c r="S92" s="22"/>
      <c r="T92" s="22"/>
      <c r="U92" s="22"/>
      <c r="V92" s="22"/>
      <c r="W92" s="22"/>
      <c r="AC92" s="22"/>
      <c r="AD92" s="22"/>
      <c r="AE92" s="1108" t="e">
        <f>IF(AI91/AI89&lt;1/3,"非実務研修時間が研修総時間の3分の1未満になっています。時間を見直してください。","")</f>
        <v>#DIV/0!</v>
      </c>
      <c r="AF92" s="1108"/>
      <c r="AG92" s="1108"/>
      <c r="AH92" s="1108"/>
      <c r="AI92" s="1108"/>
      <c r="AJ92" s="1108"/>
      <c r="AK92" s="1108"/>
      <c r="AL92" s="1108"/>
      <c r="AM92" s="1108"/>
      <c r="AN92" s="1108"/>
      <c r="AO92" s="1108"/>
      <c r="AP92" s="1108"/>
      <c r="AQ92" s="1108"/>
      <c r="AR92" s="1109"/>
    </row>
    <row r="93" spans="1:46">
      <c r="A93" s="201"/>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1110"/>
      <c r="AF93" s="1110"/>
      <c r="AG93" s="1110"/>
      <c r="AH93" s="1110"/>
      <c r="AI93" s="1110"/>
      <c r="AJ93" s="1110"/>
      <c r="AK93" s="1110"/>
      <c r="AL93" s="1110"/>
      <c r="AM93" s="1110"/>
      <c r="AN93" s="1110"/>
      <c r="AO93" s="1110"/>
      <c r="AP93" s="1110"/>
      <c r="AQ93" s="1110"/>
      <c r="AR93" s="1111"/>
    </row>
    <row r="95" spans="1:46">
      <c r="A95" s="357"/>
    </row>
    <row r="96" spans="1:46">
      <c r="A96" s="357"/>
    </row>
  </sheetData>
  <mergeCells count="212">
    <mergeCell ref="A81:B81"/>
    <mergeCell ref="I81:J81"/>
    <mergeCell ref="W81:X81"/>
    <mergeCell ref="AG81:AH81"/>
    <mergeCell ref="AO81:AP81"/>
    <mergeCell ref="A83:H87"/>
    <mergeCell ref="I83:S87"/>
    <mergeCell ref="T83:AD87"/>
    <mergeCell ref="AJ83:AL83"/>
    <mergeCell ref="AN83:AR83"/>
    <mergeCell ref="AJ84:AM84"/>
    <mergeCell ref="AN84:AO84"/>
    <mergeCell ref="AJ85:AM85"/>
    <mergeCell ref="AN85:AR85"/>
    <mergeCell ref="AJ86:AM86"/>
    <mergeCell ref="AN86:AR86"/>
    <mergeCell ref="AF87:AH87"/>
    <mergeCell ref="AJ87:AL87"/>
    <mergeCell ref="AN87:AR87"/>
    <mergeCell ref="A74:B74"/>
    <mergeCell ref="I74:J74"/>
    <mergeCell ref="W74:X74"/>
    <mergeCell ref="AG74:AH74"/>
    <mergeCell ref="AO74:AP74"/>
    <mergeCell ref="A76:H80"/>
    <mergeCell ref="I76:S80"/>
    <mergeCell ref="T76:AD80"/>
    <mergeCell ref="AJ76:AL76"/>
    <mergeCell ref="AN76:AR76"/>
    <mergeCell ref="AJ77:AM77"/>
    <mergeCell ref="AN77:AO77"/>
    <mergeCell ref="AJ78:AM78"/>
    <mergeCell ref="AN78:AR78"/>
    <mergeCell ref="AJ79:AM79"/>
    <mergeCell ref="AN79:AR79"/>
    <mergeCell ref="AF80:AH80"/>
    <mergeCell ref="AJ80:AL80"/>
    <mergeCell ref="AN80:AR80"/>
    <mergeCell ref="AH1:AK1"/>
    <mergeCell ref="AM1:AN1"/>
    <mergeCell ref="AP1:AQ1"/>
    <mergeCell ref="AJ3:AK3"/>
    <mergeCell ref="AM3:AN3"/>
    <mergeCell ref="AP3:AR3"/>
    <mergeCell ref="C11:F11"/>
    <mergeCell ref="X11:AA11"/>
    <mergeCell ref="AC11:AE11"/>
    <mergeCell ref="C12:F12"/>
    <mergeCell ref="H12:O12"/>
    <mergeCell ref="X12:AA12"/>
    <mergeCell ref="AC12:AQ12"/>
    <mergeCell ref="A5:AR6"/>
    <mergeCell ref="A8:AR8"/>
    <mergeCell ref="C10:F10"/>
    <mergeCell ref="H10:U10"/>
    <mergeCell ref="X10:AA10"/>
    <mergeCell ref="AC10:AJ10"/>
    <mergeCell ref="A14:AR14"/>
    <mergeCell ref="C16:F16"/>
    <mergeCell ref="H16:U16"/>
    <mergeCell ref="C17:F17"/>
    <mergeCell ref="H17:O17"/>
    <mergeCell ref="Q17:T17"/>
    <mergeCell ref="V17:AC17"/>
    <mergeCell ref="AE17:AH17"/>
    <mergeCell ref="AJ17:AQ17"/>
    <mergeCell ref="A20:AR20"/>
    <mergeCell ref="C22:F22"/>
    <mergeCell ref="H22:AQ22"/>
    <mergeCell ref="C23:F23"/>
    <mergeCell ref="H23:I23"/>
    <mergeCell ref="P23:Q23"/>
    <mergeCell ref="C18:F18"/>
    <mergeCell ref="H18:O18"/>
    <mergeCell ref="Q18:T18"/>
    <mergeCell ref="V18:AC18"/>
    <mergeCell ref="AE18:AH18"/>
    <mergeCell ref="AJ18:AQ18"/>
    <mergeCell ref="C24:F24"/>
    <mergeCell ref="Y24:AA24"/>
    <mergeCell ref="AC24:AD24"/>
    <mergeCell ref="AF24:AQ24"/>
    <mergeCell ref="C25:F25"/>
    <mergeCell ref="H25:O25"/>
    <mergeCell ref="AC25:AD25"/>
    <mergeCell ref="AG25:AH25"/>
    <mergeCell ref="AJ25:AL25"/>
    <mergeCell ref="H28:I28"/>
    <mergeCell ref="L28:M28"/>
    <mergeCell ref="O28:P28"/>
    <mergeCell ref="AC28:AD28"/>
    <mergeCell ref="AG28:AH28"/>
    <mergeCell ref="AJ28:AL28"/>
    <mergeCell ref="C26:F26"/>
    <mergeCell ref="H26:I26"/>
    <mergeCell ref="N26:O26"/>
    <mergeCell ref="AF26:AQ26"/>
    <mergeCell ref="C27:F27"/>
    <mergeCell ref="H27:I27"/>
    <mergeCell ref="K27:V27"/>
    <mergeCell ref="Y27:AA27"/>
    <mergeCell ref="AC27:AD27"/>
    <mergeCell ref="AF27:AQ27"/>
    <mergeCell ref="A34:H37"/>
    <mergeCell ref="T34:AD37"/>
    <mergeCell ref="AE34:AI37"/>
    <mergeCell ref="A38:B38"/>
    <mergeCell ref="I38:J38"/>
    <mergeCell ref="W38:X38"/>
    <mergeCell ref="AG38:AH38"/>
    <mergeCell ref="K29:V29"/>
    <mergeCell ref="AF29:AQ29"/>
    <mergeCell ref="Y30:AD30"/>
    <mergeCell ref="A32:B32"/>
    <mergeCell ref="I32:J32"/>
    <mergeCell ref="AG32:AH32"/>
    <mergeCell ref="AO32:AP32"/>
    <mergeCell ref="AO38:AP38"/>
    <mergeCell ref="A40:H46"/>
    <mergeCell ref="I40:S46"/>
    <mergeCell ref="T40:AD46"/>
    <mergeCell ref="AJ40:AL40"/>
    <mergeCell ref="AN40:AR40"/>
    <mergeCell ref="AJ41:AL41"/>
    <mergeCell ref="AN41:AR41"/>
    <mergeCell ref="AJ42:AM42"/>
    <mergeCell ref="AN42:AO42"/>
    <mergeCell ref="AJ43:AM43"/>
    <mergeCell ref="AN43:AR43"/>
    <mergeCell ref="AF44:AH46"/>
    <mergeCell ref="AJ44:AL44"/>
    <mergeCell ref="AN44:AR44"/>
    <mergeCell ref="AJ45:AM45"/>
    <mergeCell ref="AN45:AR45"/>
    <mergeCell ref="AJ46:AL46"/>
    <mergeCell ref="AN46:AR46"/>
    <mergeCell ref="A47:B47"/>
    <mergeCell ref="I47:J47"/>
    <mergeCell ref="W47:X47"/>
    <mergeCell ref="AG47:AH47"/>
    <mergeCell ref="AO47:AP47"/>
    <mergeCell ref="A49:H55"/>
    <mergeCell ref="I49:S55"/>
    <mergeCell ref="T49:AD55"/>
    <mergeCell ref="AJ49:AL49"/>
    <mergeCell ref="AN49:AR49"/>
    <mergeCell ref="AF53:AH55"/>
    <mergeCell ref="AJ53:AL53"/>
    <mergeCell ref="AN53:AR53"/>
    <mergeCell ref="AJ54:AM54"/>
    <mergeCell ref="AN54:AR54"/>
    <mergeCell ref="AJ55:AL55"/>
    <mergeCell ref="AN55:AR55"/>
    <mergeCell ref="AJ50:AL50"/>
    <mergeCell ref="AN50:AR50"/>
    <mergeCell ref="AJ51:AM51"/>
    <mergeCell ref="AN51:AO51"/>
    <mergeCell ref="AJ52:AM52"/>
    <mergeCell ref="AN52:AR52"/>
    <mergeCell ref="A56:B56"/>
    <mergeCell ref="I56:J56"/>
    <mergeCell ref="W56:X56"/>
    <mergeCell ref="AG56:AH56"/>
    <mergeCell ref="AO56:AP56"/>
    <mergeCell ref="A58:H64"/>
    <mergeCell ref="I58:S64"/>
    <mergeCell ref="T58:AD64"/>
    <mergeCell ref="AJ58:AL58"/>
    <mergeCell ref="AN58:AR58"/>
    <mergeCell ref="AF62:AH64"/>
    <mergeCell ref="AJ62:AL62"/>
    <mergeCell ref="AN62:AR62"/>
    <mergeCell ref="AJ63:AM63"/>
    <mergeCell ref="AN63:AR63"/>
    <mergeCell ref="AJ64:AL64"/>
    <mergeCell ref="AN64:AR64"/>
    <mergeCell ref="AJ59:AL59"/>
    <mergeCell ref="AN59:AR59"/>
    <mergeCell ref="AJ60:AM60"/>
    <mergeCell ref="AN60:AO60"/>
    <mergeCell ref="AJ61:AM61"/>
    <mergeCell ref="AN61:AR61"/>
    <mergeCell ref="AJ68:AL68"/>
    <mergeCell ref="AN68:AR68"/>
    <mergeCell ref="AJ69:AM69"/>
    <mergeCell ref="AN69:AO69"/>
    <mergeCell ref="AJ70:AM70"/>
    <mergeCell ref="AN70:AR70"/>
    <mergeCell ref="A65:B65"/>
    <mergeCell ref="I65:J65"/>
    <mergeCell ref="W65:X65"/>
    <mergeCell ref="AG65:AH65"/>
    <mergeCell ref="AO65:AP65"/>
    <mergeCell ref="A67:H73"/>
    <mergeCell ref="I67:S73"/>
    <mergeCell ref="T67:AD73"/>
    <mergeCell ref="AJ67:AL67"/>
    <mergeCell ref="AN67:AR67"/>
    <mergeCell ref="AE92:AR93"/>
    <mergeCell ref="AI89:AK89"/>
    <mergeCell ref="AN89:AP89"/>
    <mergeCell ref="AI90:AK90"/>
    <mergeCell ref="AN90:AP90"/>
    <mergeCell ref="AI91:AK91"/>
    <mergeCell ref="AN91:AP91"/>
    <mergeCell ref="AF71:AH73"/>
    <mergeCell ref="AJ71:AL71"/>
    <mergeCell ref="AN71:AR71"/>
    <mergeCell ref="AJ72:AM72"/>
    <mergeCell ref="AN72:AR72"/>
    <mergeCell ref="AJ73:AL73"/>
    <mergeCell ref="AN73:AR73"/>
  </mergeCells>
  <phoneticPr fontId="1"/>
  <conditionalFormatting sqref="AE92:AR93">
    <cfRule type="expression" dxfId="1" priority="1">
      <formula>AI91/AI89&lt;1/3</formula>
    </cfRule>
  </conditionalFormatting>
  <dataValidations count="1">
    <dataValidation type="list" allowBlank="1" showInputMessage="1" showErrorMessage="1" sqref="AE49:AE52 AE40:AE43 AE58:AE61 AE67:AE70 X24 X27 X30 AF30 AI30 P34 I34:I37 AJ34:AJ35 AE76:AE79 AE83:AE86">
      <formula1>"✓"</formula1>
    </dataValidation>
  </dataValidations>
  <printOptions horizontalCentered="1"/>
  <pageMargins left="0.39370078740157483" right="0.19685039370078741" top="0.39370078740157483" bottom="0.19685039370078741" header="0.11811023622047245" footer="0.11811023622047245"/>
  <pageSetup paperSize="9" scale="95" orientation="portrait" r:id="rId1"/>
  <headerFooter>
    <oddHeader>&amp;L&amp;"ＭＳ Ｐ明朝,標準"&amp;10低炭素技術を輸出するための人材育成支援事業&amp;RⅠ-B-① 省エネ機器_技術研修（受入研修）</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入力データ!$B$2:$B$13</xm:f>
          </x14:formula1>
          <xm:sqref>AM1:AN1</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入力データ!$A$2:$A$5</xm:f>
          </x14:formula1>
          <xm:sqref>AH1:AK1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96"/>
  <sheetViews>
    <sheetView showGridLines="0" showZeros="0" view="pageBreakPreview" zoomScaleNormal="100" zoomScaleSheetLayoutView="100" workbookViewId="0">
      <selection activeCell="AE92" sqref="AE92:AR93"/>
    </sheetView>
  </sheetViews>
  <sheetFormatPr defaultRowHeight="12"/>
  <cols>
    <col min="1" max="81" width="2.25" style="122" customWidth="1"/>
    <col min="82" max="16384" width="9" style="122"/>
  </cols>
  <sheetData>
    <row r="1" spans="1:52" ht="12" customHeight="1">
      <c r="A1" s="218"/>
      <c r="B1" s="164"/>
      <c r="C1" s="164"/>
      <c r="D1" s="164"/>
      <c r="E1" s="164"/>
      <c r="F1" s="164"/>
      <c r="G1" s="164"/>
      <c r="H1" s="164"/>
      <c r="I1" s="164"/>
      <c r="J1" s="164"/>
      <c r="K1" s="164"/>
      <c r="L1" s="164"/>
      <c r="M1" s="164"/>
      <c r="N1" s="164"/>
      <c r="O1" s="164"/>
      <c r="P1" s="164"/>
      <c r="Q1" s="164"/>
      <c r="R1" s="118"/>
      <c r="S1" s="118"/>
      <c r="T1" s="118"/>
      <c r="U1" s="118"/>
      <c r="V1" s="118"/>
      <c r="W1" s="118"/>
      <c r="X1" s="118"/>
      <c r="Y1" s="118"/>
      <c r="Z1" s="118"/>
      <c r="AA1" s="118"/>
      <c r="AB1" s="118"/>
      <c r="AC1" s="118"/>
      <c r="AD1" s="118"/>
      <c r="AE1" s="118"/>
      <c r="AF1" s="118"/>
      <c r="AG1" s="119"/>
      <c r="AH1" s="1185"/>
      <c r="AI1" s="1185"/>
      <c r="AJ1" s="1185"/>
      <c r="AK1" s="1185"/>
      <c r="AL1" s="84" t="s">
        <v>2</v>
      </c>
      <c r="AM1" s="1185"/>
      <c r="AN1" s="1185"/>
      <c r="AO1" s="84" t="s">
        <v>1</v>
      </c>
      <c r="AP1" s="1185"/>
      <c r="AQ1" s="1185"/>
      <c r="AR1" s="85" t="s">
        <v>0</v>
      </c>
      <c r="AS1" s="120" t="s">
        <v>149</v>
      </c>
      <c r="AT1" s="121" t="s">
        <v>180</v>
      </c>
      <c r="AU1" s="104"/>
      <c r="AV1" s="104"/>
      <c r="AW1" s="104"/>
      <c r="AX1" s="104"/>
      <c r="AY1" s="104"/>
    </row>
    <row r="2" spans="1:52" ht="6" customHeight="1">
      <c r="A2" s="123"/>
      <c r="B2" s="519"/>
      <c r="C2" s="22"/>
      <c r="D2" s="22"/>
      <c r="E2" s="22"/>
      <c r="F2" s="22"/>
      <c r="G2" s="22"/>
      <c r="H2" s="22"/>
      <c r="I2" s="22"/>
      <c r="J2" s="22"/>
      <c r="K2" s="22"/>
      <c r="L2" s="22"/>
      <c r="M2" s="22"/>
      <c r="N2" s="22"/>
      <c r="O2" s="22"/>
      <c r="P2" s="22"/>
      <c r="Q2" s="22"/>
      <c r="R2" s="22"/>
      <c r="S2" s="22"/>
      <c r="T2" s="22"/>
      <c r="U2" s="22"/>
      <c r="V2" s="22"/>
      <c r="W2" s="22"/>
      <c r="X2" s="22"/>
      <c r="Y2" s="22"/>
      <c r="Z2" s="22"/>
      <c r="AA2" s="22"/>
      <c r="AB2" s="124"/>
      <c r="AC2" s="121"/>
      <c r="AD2" s="121"/>
      <c r="AE2" s="121"/>
      <c r="AF2" s="125"/>
      <c r="AG2" s="124"/>
      <c r="AH2" s="124"/>
      <c r="AI2" s="125"/>
      <c r="AJ2" s="124"/>
      <c r="AK2" s="124"/>
      <c r="AL2" s="125"/>
      <c r="AM2" s="126"/>
      <c r="AN2" s="116"/>
      <c r="AO2" s="99"/>
      <c r="AP2" s="22"/>
      <c r="AQ2" s="22"/>
      <c r="AR2" s="127"/>
      <c r="AS2" s="128"/>
      <c r="AT2" s="104"/>
      <c r="AU2" s="104"/>
      <c r="AV2" s="104"/>
      <c r="AW2" s="104"/>
      <c r="AX2" s="104"/>
      <c r="AY2" s="104"/>
    </row>
    <row r="3" spans="1:52" ht="13.5" customHeight="1">
      <c r="A3" s="123"/>
      <c r="B3" s="519"/>
      <c r="C3" s="22"/>
      <c r="D3" s="22"/>
      <c r="E3" s="22"/>
      <c r="F3" s="22"/>
      <c r="G3" s="22"/>
      <c r="H3" s="22"/>
      <c r="I3" s="22"/>
      <c r="J3" s="22"/>
      <c r="K3" s="22"/>
      <c r="L3" s="22"/>
      <c r="M3" s="22"/>
      <c r="N3" s="22"/>
      <c r="O3" s="22"/>
      <c r="P3" s="22"/>
      <c r="Q3" s="22"/>
      <c r="R3" s="22"/>
      <c r="S3" s="22"/>
      <c r="T3" s="22"/>
      <c r="U3" s="22"/>
      <c r="V3" s="22"/>
      <c r="W3" s="22"/>
      <c r="X3" s="22"/>
      <c r="Y3" s="22"/>
      <c r="Z3" s="22"/>
      <c r="AA3" s="22"/>
      <c r="AB3" s="124"/>
      <c r="AC3" s="121"/>
      <c r="AD3" s="121"/>
      <c r="AE3" s="342" t="s">
        <v>183</v>
      </c>
      <c r="AF3" s="343"/>
      <c r="AG3" s="343"/>
      <c r="AH3" s="343"/>
      <c r="AI3" s="344"/>
      <c r="AJ3" s="1186">
        <f>③研修申込書!AJ3:AK3</f>
        <v>0</v>
      </c>
      <c r="AK3" s="1186"/>
      <c r="AL3" s="130" t="s">
        <v>182</v>
      </c>
      <c r="AM3" s="1187">
        <f>③研修申込書!AM3:AN3</f>
        <v>0</v>
      </c>
      <c r="AN3" s="1187"/>
      <c r="AO3" s="130" t="s">
        <v>182</v>
      </c>
      <c r="AP3" s="1187">
        <f>③研修申込書!AP3:AR3</f>
        <v>0</v>
      </c>
      <c r="AQ3" s="1187"/>
      <c r="AR3" s="1188"/>
      <c r="AS3" s="128"/>
      <c r="AT3" s="104"/>
      <c r="AU3" s="104"/>
      <c r="AV3" s="104"/>
      <c r="AW3" s="104"/>
      <c r="AX3" s="104"/>
      <c r="AY3" s="104"/>
    </row>
    <row r="4" spans="1:52" ht="6" customHeight="1">
      <c r="A4" s="123"/>
      <c r="B4" s="519"/>
      <c r="C4" s="22"/>
      <c r="D4" s="22"/>
      <c r="E4" s="22"/>
      <c r="F4" s="22"/>
      <c r="G4" s="22"/>
      <c r="H4" s="22"/>
      <c r="I4" s="22"/>
      <c r="J4" s="22"/>
      <c r="K4" s="22"/>
      <c r="L4" s="22"/>
      <c r="M4" s="22"/>
      <c r="N4" s="22"/>
      <c r="O4" s="22"/>
      <c r="P4" s="22"/>
      <c r="Q4" s="22"/>
      <c r="R4" s="22"/>
      <c r="S4" s="22"/>
      <c r="T4" s="22"/>
      <c r="U4" s="22"/>
      <c r="V4" s="22"/>
      <c r="W4" s="22"/>
      <c r="X4" s="22"/>
      <c r="Y4" s="22"/>
      <c r="Z4" s="22"/>
      <c r="AA4" s="22"/>
      <c r="AB4" s="124"/>
      <c r="AC4" s="121"/>
      <c r="AD4" s="121"/>
      <c r="AE4" s="121"/>
      <c r="AF4" s="125"/>
      <c r="AG4" s="124"/>
      <c r="AH4" s="124"/>
      <c r="AI4" s="125"/>
      <c r="AJ4" s="124"/>
      <c r="AK4" s="124"/>
      <c r="AL4" s="125"/>
      <c r="AM4" s="126"/>
      <c r="AN4" s="116"/>
      <c r="AO4" s="99"/>
      <c r="AP4" s="22"/>
      <c r="AQ4" s="22"/>
      <c r="AR4" s="127"/>
      <c r="AS4" s="128"/>
      <c r="AT4" s="104"/>
      <c r="AU4" s="104"/>
      <c r="AV4" s="104"/>
      <c r="AW4" s="104"/>
      <c r="AX4" s="104"/>
      <c r="AY4" s="104"/>
    </row>
    <row r="5" spans="1:52" ht="9" customHeight="1">
      <c r="A5" s="973" t="s">
        <v>215</v>
      </c>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5"/>
      <c r="AS5" s="128"/>
      <c r="AT5" s="104"/>
      <c r="AU5" s="104"/>
      <c r="AV5" s="104"/>
      <c r="AW5" s="104"/>
      <c r="AX5" s="104"/>
      <c r="AY5" s="104"/>
    </row>
    <row r="6" spans="1:52" ht="9" customHeight="1">
      <c r="A6" s="973"/>
      <c r="B6" s="974"/>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5"/>
      <c r="AS6" s="128"/>
      <c r="AT6" s="104"/>
      <c r="AU6" s="104"/>
      <c r="AV6" s="104"/>
      <c r="AW6" s="104"/>
      <c r="AX6" s="104"/>
      <c r="AY6" s="104"/>
    </row>
    <row r="7" spans="1:52" ht="6" customHeight="1">
      <c r="A7" s="129"/>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127"/>
    </row>
    <row r="8" spans="1:52" ht="13.5" customHeight="1">
      <c r="A8" s="1190" t="s">
        <v>220</v>
      </c>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c r="AJ8" s="1191"/>
      <c r="AK8" s="1191"/>
      <c r="AL8" s="1191"/>
      <c r="AM8" s="1191"/>
      <c r="AN8" s="1191"/>
      <c r="AO8" s="1191"/>
      <c r="AP8" s="1191"/>
      <c r="AQ8" s="1191"/>
      <c r="AR8" s="1192"/>
    </row>
    <row r="9" spans="1:52" ht="6" customHeight="1">
      <c r="A9" s="129"/>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127"/>
    </row>
    <row r="10" spans="1:52" ht="12" customHeight="1">
      <c r="A10" s="129"/>
      <c r="B10" s="141" t="s">
        <v>212</v>
      </c>
      <c r="C10" s="936" t="s">
        <v>221</v>
      </c>
      <c r="D10" s="936"/>
      <c r="E10" s="936"/>
      <c r="F10" s="936"/>
      <c r="G10" s="520" t="s">
        <v>8</v>
      </c>
      <c r="H10" s="988">
        <f>'⑤研修生個人記録　研修契約申告書'!$B$10</f>
        <v>0</v>
      </c>
      <c r="I10" s="988"/>
      <c r="J10" s="988"/>
      <c r="K10" s="1184"/>
      <c r="L10" s="988"/>
      <c r="M10" s="988"/>
      <c r="N10" s="988"/>
      <c r="O10" s="988"/>
      <c r="P10" s="988"/>
      <c r="Q10" s="988"/>
      <c r="R10" s="988"/>
      <c r="S10" s="988"/>
      <c r="T10" s="988"/>
      <c r="U10" s="988"/>
      <c r="V10" s="22"/>
      <c r="W10" s="154" t="s">
        <v>202</v>
      </c>
      <c r="X10" s="954" t="s">
        <v>222</v>
      </c>
      <c r="Y10" s="954"/>
      <c r="Z10" s="954"/>
      <c r="AA10" s="954"/>
      <c r="AB10" s="520" t="s">
        <v>8</v>
      </c>
      <c r="AC10" s="988">
        <f>'⑤研修生個人記録　研修契約申告書'!B53</f>
        <v>0</v>
      </c>
      <c r="AD10" s="988"/>
      <c r="AE10" s="988"/>
      <c r="AF10" s="988"/>
      <c r="AG10" s="988"/>
      <c r="AH10" s="988"/>
      <c r="AI10" s="988"/>
      <c r="AJ10" s="988"/>
      <c r="AK10" s="22"/>
      <c r="AL10" s="22"/>
      <c r="AM10" s="22"/>
      <c r="AN10" s="22"/>
      <c r="AO10" s="22"/>
      <c r="AP10" s="22"/>
      <c r="AQ10" s="22"/>
      <c r="AR10" s="127"/>
    </row>
    <row r="11" spans="1:52" ht="12" customHeight="1">
      <c r="A11" s="129"/>
      <c r="B11" s="141" t="s">
        <v>214</v>
      </c>
      <c r="C11" s="952" t="s">
        <v>193</v>
      </c>
      <c r="D11" s="952"/>
      <c r="E11" s="952"/>
      <c r="F11" s="952"/>
      <c r="G11" s="520" t="s">
        <v>8</v>
      </c>
      <c r="H11" s="354">
        <f>'⑤研修生個人記録　研修契約申告書'!AL10</f>
        <v>0</v>
      </c>
      <c r="I11" s="22" t="s">
        <v>194</v>
      </c>
      <c r="J11" s="22"/>
      <c r="K11" s="354">
        <f>'⑤研修生個人記録　研修契約申告書'!AO10</f>
        <v>0</v>
      </c>
      <c r="L11" s="22" t="s">
        <v>195</v>
      </c>
      <c r="M11" s="22"/>
      <c r="N11" s="22"/>
      <c r="O11" s="22"/>
      <c r="P11" s="22"/>
      <c r="Q11" s="22"/>
      <c r="R11" s="22"/>
      <c r="S11" s="22"/>
      <c r="T11" s="22"/>
      <c r="U11" s="22"/>
      <c r="V11" s="22"/>
      <c r="W11" s="526" t="s">
        <v>219</v>
      </c>
      <c r="X11" s="954" t="s">
        <v>223</v>
      </c>
      <c r="Y11" s="954"/>
      <c r="Z11" s="954"/>
      <c r="AA11" s="954"/>
      <c r="AB11" s="520" t="s">
        <v>8</v>
      </c>
      <c r="AC11" s="1189"/>
      <c r="AD11" s="1189"/>
      <c r="AE11" s="1189"/>
      <c r="AF11" s="22" t="s">
        <v>2</v>
      </c>
      <c r="AG11" s="22"/>
      <c r="AH11" s="22"/>
      <c r="AI11" s="22"/>
      <c r="AJ11" s="22"/>
      <c r="AK11" s="22"/>
      <c r="AL11" s="22"/>
      <c r="AM11" s="22"/>
      <c r="AN11" s="22"/>
      <c r="AO11" s="22"/>
      <c r="AP11" s="22"/>
      <c r="AQ11" s="22"/>
      <c r="AR11" s="127"/>
    </row>
    <row r="12" spans="1:52" ht="12" customHeight="1">
      <c r="A12" s="129"/>
      <c r="B12" s="141" t="s">
        <v>5</v>
      </c>
      <c r="C12" s="954" t="s">
        <v>203</v>
      </c>
      <c r="D12" s="954"/>
      <c r="E12" s="954"/>
      <c r="F12" s="954"/>
      <c r="G12" s="520" t="s">
        <v>8</v>
      </c>
      <c r="H12" s="988">
        <f>'⑤研修生個人記録　研修契約申告書'!U12</f>
        <v>0</v>
      </c>
      <c r="I12" s="988"/>
      <c r="J12" s="988"/>
      <c r="K12" s="988"/>
      <c r="L12" s="988"/>
      <c r="M12" s="988"/>
      <c r="N12" s="988"/>
      <c r="O12" s="988"/>
      <c r="P12" s="22"/>
      <c r="Q12" s="22"/>
      <c r="R12" s="22"/>
      <c r="S12" s="22"/>
      <c r="T12" s="22"/>
      <c r="U12" s="22"/>
      <c r="V12" s="22"/>
      <c r="W12" s="141" t="s">
        <v>661</v>
      </c>
      <c r="X12" s="954" t="s">
        <v>224</v>
      </c>
      <c r="Y12" s="954"/>
      <c r="Z12" s="954"/>
      <c r="AA12" s="954"/>
      <c r="AB12" s="520" t="s">
        <v>8</v>
      </c>
      <c r="AC12" s="1183"/>
      <c r="AD12" s="1183"/>
      <c r="AE12" s="1183"/>
      <c r="AF12" s="1183"/>
      <c r="AG12" s="1183"/>
      <c r="AH12" s="1183"/>
      <c r="AI12" s="1183"/>
      <c r="AJ12" s="1183"/>
      <c r="AK12" s="1183"/>
      <c r="AL12" s="1183"/>
      <c r="AM12" s="1183"/>
      <c r="AN12" s="1183"/>
      <c r="AO12" s="1183"/>
      <c r="AP12" s="1183"/>
      <c r="AQ12" s="1183"/>
      <c r="AR12" s="127"/>
    </row>
    <row r="13" spans="1:52" ht="6" customHeight="1">
      <c r="A13" s="129"/>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127"/>
      <c r="AT13" s="135"/>
      <c r="AU13" s="135"/>
      <c r="AV13" s="135"/>
      <c r="AW13" s="135"/>
      <c r="AX13" s="135"/>
      <c r="AY13" s="135"/>
      <c r="AZ13" s="135"/>
    </row>
    <row r="14" spans="1:52" ht="13.5" customHeight="1">
      <c r="A14" s="1190" t="s">
        <v>225</v>
      </c>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c r="AJ14" s="1191"/>
      <c r="AK14" s="1191"/>
      <c r="AL14" s="1191"/>
      <c r="AM14" s="1191"/>
      <c r="AN14" s="1191"/>
      <c r="AO14" s="1191"/>
      <c r="AP14" s="1191"/>
      <c r="AQ14" s="1191"/>
      <c r="AR14" s="1192"/>
    </row>
    <row r="15" spans="1:52" ht="6" customHeight="1">
      <c r="A15" s="129"/>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127"/>
      <c r="AT15" s="135"/>
      <c r="AU15" s="135"/>
      <c r="AV15" s="135"/>
      <c r="AW15" s="135"/>
      <c r="AX15" s="135"/>
      <c r="AY15" s="135"/>
      <c r="AZ15" s="135"/>
    </row>
    <row r="16" spans="1:52" ht="12" customHeight="1">
      <c r="A16" s="129"/>
      <c r="B16" s="141" t="s">
        <v>212</v>
      </c>
      <c r="C16" s="954" t="s">
        <v>189</v>
      </c>
      <c r="D16" s="954"/>
      <c r="E16" s="954"/>
      <c r="F16" s="954"/>
      <c r="G16" s="520" t="s">
        <v>8</v>
      </c>
      <c r="H16" s="1180">
        <f>'① 研修申込書 概要_（入力用）'!$H$13</f>
        <v>0</v>
      </c>
      <c r="I16" s="1180"/>
      <c r="J16" s="1180"/>
      <c r="K16" s="1180"/>
      <c r="L16" s="1180"/>
      <c r="M16" s="1180"/>
      <c r="N16" s="1180"/>
      <c r="O16" s="1180"/>
      <c r="P16" s="1180"/>
      <c r="Q16" s="1180"/>
      <c r="R16" s="1180"/>
      <c r="S16" s="1180"/>
      <c r="T16" s="1180"/>
      <c r="U16" s="1180"/>
      <c r="V16" s="22"/>
      <c r="W16" s="22"/>
      <c r="X16" s="22"/>
      <c r="Y16" s="22"/>
      <c r="Z16" s="22"/>
      <c r="AA16" s="22"/>
      <c r="AB16" s="22"/>
      <c r="AC16" s="22"/>
      <c r="AD16" s="22"/>
      <c r="AE16" s="22"/>
      <c r="AF16" s="22"/>
      <c r="AG16" s="22"/>
      <c r="AH16" s="22"/>
      <c r="AI16" s="22"/>
      <c r="AJ16" s="22"/>
      <c r="AK16" s="22"/>
      <c r="AL16" s="22"/>
      <c r="AM16" s="22"/>
      <c r="AN16" s="22"/>
      <c r="AO16" s="22"/>
      <c r="AP16" s="22"/>
      <c r="AQ16" s="22"/>
      <c r="AR16" s="127"/>
      <c r="AS16" s="165"/>
    </row>
    <row r="17" spans="1:46" ht="12" customHeight="1">
      <c r="A17" s="129"/>
      <c r="B17" s="141" t="s">
        <v>214</v>
      </c>
      <c r="C17" s="936" t="s">
        <v>226</v>
      </c>
      <c r="D17" s="936"/>
      <c r="E17" s="936"/>
      <c r="F17" s="936"/>
      <c r="G17" s="520" t="s">
        <v>8</v>
      </c>
      <c r="H17" s="1180">
        <f>'① 研修申込書 概要_（入力用）'!$H$18</f>
        <v>0</v>
      </c>
      <c r="I17" s="1180"/>
      <c r="J17" s="1180"/>
      <c r="K17" s="1180"/>
      <c r="L17" s="1180"/>
      <c r="M17" s="1180"/>
      <c r="N17" s="1180"/>
      <c r="O17" s="1180"/>
      <c r="P17" s="22"/>
      <c r="Q17" s="954" t="s">
        <v>79</v>
      </c>
      <c r="R17" s="954"/>
      <c r="S17" s="954"/>
      <c r="T17" s="954"/>
      <c r="U17" s="154" t="s">
        <v>8</v>
      </c>
      <c r="V17" s="1180">
        <f>'① 研修申込書 概要_（入力用）'!$H$19</f>
        <v>0</v>
      </c>
      <c r="W17" s="1180"/>
      <c r="X17" s="1180"/>
      <c r="Y17" s="1180"/>
      <c r="Z17" s="1180"/>
      <c r="AA17" s="1180"/>
      <c r="AB17" s="1180"/>
      <c r="AC17" s="1180"/>
      <c r="AD17" s="22"/>
      <c r="AE17" s="954" t="s">
        <v>78</v>
      </c>
      <c r="AF17" s="954"/>
      <c r="AG17" s="954"/>
      <c r="AH17" s="954"/>
      <c r="AI17" s="154" t="s">
        <v>8</v>
      </c>
      <c r="AJ17" s="1180">
        <f>'① 研修申込書 概要_（入力用）'!$AF$18</f>
        <v>0</v>
      </c>
      <c r="AK17" s="1180"/>
      <c r="AL17" s="1180"/>
      <c r="AM17" s="1180"/>
      <c r="AN17" s="1180"/>
      <c r="AO17" s="1180"/>
      <c r="AP17" s="1180"/>
      <c r="AQ17" s="1180"/>
      <c r="AR17" s="127"/>
    </row>
    <row r="18" spans="1:46" ht="12" customHeight="1">
      <c r="A18" s="129"/>
      <c r="B18" s="94" t="s">
        <v>5</v>
      </c>
      <c r="C18" s="1181" t="s">
        <v>228</v>
      </c>
      <c r="D18" s="1181"/>
      <c r="E18" s="1181"/>
      <c r="F18" s="1181"/>
      <c r="G18" s="520" t="s">
        <v>8</v>
      </c>
      <c r="H18" s="1182"/>
      <c r="I18" s="1182"/>
      <c r="J18" s="1182"/>
      <c r="K18" s="1182"/>
      <c r="L18" s="1182"/>
      <c r="M18" s="1182"/>
      <c r="N18" s="1182"/>
      <c r="O18" s="1182"/>
      <c r="P18" s="22"/>
      <c r="Q18" s="954" t="s">
        <v>79</v>
      </c>
      <c r="R18" s="954"/>
      <c r="S18" s="954"/>
      <c r="T18" s="954"/>
      <c r="U18" s="154" t="s">
        <v>8</v>
      </c>
      <c r="V18" s="1168"/>
      <c r="W18" s="1168"/>
      <c r="X18" s="1168"/>
      <c r="Y18" s="1168"/>
      <c r="Z18" s="1168"/>
      <c r="AA18" s="1168"/>
      <c r="AB18" s="1168"/>
      <c r="AC18" s="1168"/>
      <c r="AD18" s="22"/>
      <c r="AE18" s="954" t="s">
        <v>78</v>
      </c>
      <c r="AF18" s="954"/>
      <c r="AG18" s="954"/>
      <c r="AH18" s="954"/>
      <c r="AI18" s="154" t="s">
        <v>8</v>
      </c>
      <c r="AJ18" s="1168"/>
      <c r="AK18" s="1168"/>
      <c r="AL18" s="1168"/>
      <c r="AM18" s="1168"/>
      <c r="AN18" s="1168"/>
      <c r="AO18" s="1168"/>
      <c r="AP18" s="1168"/>
      <c r="AQ18" s="1168"/>
      <c r="AR18" s="127"/>
    </row>
    <row r="19" spans="1:46" ht="6" customHeight="1">
      <c r="A19" s="129"/>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127"/>
    </row>
    <row r="20" spans="1:46" ht="13.5" customHeight="1">
      <c r="A20" s="1190" t="s">
        <v>229</v>
      </c>
      <c r="B20" s="1191"/>
      <c r="C20" s="1191"/>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191"/>
      <c r="AM20" s="1191"/>
      <c r="AN20" s="1191"/>
      <c r="AO20" s="1191"/>
      <c r="AP20" s="1191"/>
      <c r="AQ20" s="1191"/>
      <c r="AR20" s="1192"/>
    </row>
    <row r="21" spans="1:46" ht="6" customHeight="1">
      <c r="A21" s="1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127"/>
    </row>
    <row r="22" spans="1:46" ht="12" customHeight="1">
      <c r="A22" s="129"/>
      <c r="B22" s="141" t="s">
        <v>212</v>
      </c>
      <c r="C22" s="954" t="s">
        <v>230</v>
      </c>
      <c r="D22" s="954"/>
      <c r="E22" s="954"/>
      <c r="F22" s="954"/>
      <c r="G22" s="520" t="s">
        <v>8</v>
      </c>
      <c r="H22" s="1180" t="e">
        <f>'① 研修申込書 概要_（入力用）'!#REF!</f>
        <v>#REF!</v>
      </c>
      <c r="I22" s="1180"/>
      <c r="J22" s="1180"/>
      <c r="K22" s="1180"/>
      <c r="L22" s="1180"/>
      <c r="M22" s="1180"/>
      <c r="N22" s="1180"/>
      <c r="O22" s="1180"/>
      <c r="P22" s="1180"/>
      <c r="Q22" s="1180"/>
      <c r="R22" s="1180"/>
      <c r="S22" s="1180"/>
      <c r="T22" s="1180"/>
      <c r="U22" s="1180"/>
      <c r="V22" s="1180"/>
      <c r="W22" s="1180"/>
      <c r="X22" s="1180"/>
      <c r="Y22" s="1180"/>
      <c r="Z22" s="1180"/>
      <c r="AA22" s="1180"/>
      <c r="AB22" s="1180"/>
      <c r="AC22" s="1180"/>
      <c r="AD22" s="1180"/>
      <c r="AE22" s="1180"/>
      <c r="AF22" s="1180"/>
      <c r="AG22" s="1180"/>
      <c r="AH22" s="1180"/>
      <c r="AI22" s="1180"/>
      <c r="AJ22" s="1180"/>
      <c r="AK22" s="1180"/>
      <c r="AL22" s="1180"/>
      <c r="AM22" s="1180"/>
      <c r="AN22" s="1180"/>
      <c r="AO22" s="1180"/>
      <c r="AP22" s="1180"/>
      <c r="AQ22" s="1180"/>
      <c r="AR22" s="127"/>
    </row>
    <row r="23" spans="1:46" ht="12" customHeight="1">
      <c r="A23" s="129"/>
      <c r="B23" s="141" t="s">
        <v>214</v>
      </c>
      <c r="C23" s="954" t="s">
        <v>231</v>
      </c>
      <c r="D23" s="954"/>
      <c r="E23" s="954"/>
      <c r="F23" s="954"/>
      <c r="G23" s="520" t="s">
        <v>8</v>
      </c>
      <c r="H23" s="1175"/>
      <c r="I23" s="1175"/>
      <c r="J23" s="520" t="s">
        <v>2</v>
      </c>
      <c r="K23" s="523"/>
      <c r="L23" s="22" t="s">
        <v>59</v>
      </c>
      <c r="M23" s="523"/>
      <c r="N23" s="22" t="s">
        <v>0</v>
      </c>
      <c r="O23" s="22" t="s">
        <v>668</v>
      </c>
      <c r="P23" s="1175"/>
      <c r="Q23" s="1175"/>
      <c r="R23" s="22" t="s">
        <v>2</v>
      </c>
      <c r="S23" s="523"/>
      <c r="T23" s="22" t="s">
        <v>59</v>
      </c>
      <c r="U23" s="523"/>
      <c r="V23" s="22" t="s">
        <v>0</v>
      </c>
      <c r="W23" s="22"/>
      <c r="X23" s="94" t="s">
        <v>669</v>
      </c>
      <c r="Y23" s="256" t="s">
        <v>232</v>
      </c>
      <c r="Z23" s="257"/>
      <c r="AA23" s="257"/>
      <c r="AB23" s="257"/>
      <c r="AC23" s="116"/>
      <c r="AD23" s="116"/>
      <c r="AE23" s="116"/>
      <c r="AF23" s="116"/>
      <c r="AG23" s="116"/>
      <c r="AH23" s="116" t="s">
        <v>8</v>
      </c>
      <c r="AI23" s="116"/>
      <c r="AJ23" s="116"/>
      <c r="AK23" s="116"/>
      <c r="AL23" s="116"/>
      <c r="AM23" s="116"/>
      <c r="AN23" s="116"/>
      <c r="AO23" s="116"/>
      <c r="AP23" s="116"/>
      <c r="AQ23" s="116"/>
      <c r="AR23" s="127"/>
    </row>
    <row r="24" spans="1:46" ht="12" customHeight="1">
      <c r="A24" s="129"/>
      <c r="B24" s="141" t="s">
        <v>5</v>
      </c>
      <c r="C24" s="954" t="s">
        <v>233</v>
      </c>
      <c r="D24" s="954"/>
      <c r="E24" s="954"/>
      <c r="F24" s="954"/>
      <c r="G24" s="520" t="s">
        <v>8</v>
      </c>
      <c r="H24" s="167"/>
      <c r="I24" s="22" t="s">
        <v>234</v>
      </c>
      <c r="J24" s="364"/>
      <c r="K24" s="22" t="s">
        <v>235</v>
      </c>
      <c r="L24" s="22" t="s">
        <v>668</v>
      </c>
      <c r="M24" s="167"/>
      <c r="N24" s="22" t="s">
        <v>234</v>
      </c>
      <c r="O24" s="364"/>
      <c r="P24" s="22" t="s">
        <v>235</v>
      </c>
      <c r="Q24" s="22"/>
      <c r="R24" s="22"/>
      <c r="S24" s="22"/>
      <c r="T24" s="22"/>
      <c r="U24" s="22"/>
      <c r="V24" s="22"/>
      <c r="W24" s="22"/>
      <c r="X24" s="113"/>
      <c r="Y24" s="1171" t="s">
        <v>34</v>
      </c>
      <c r="Z24" s="1171"/>
      <c r="AA24" s="1171"/>
      <c r="AB24" s="116" t="s">
        <v>8</v>
      </c>
      <c r="AC24" s="1178" t="s">
        <v>236</v>
      </c>
      <c r="AD24" s="1178"/>
      <c r="AE24" s="258" t="s">
        <v>8</v>
      </c>
      <c r="AF24" s="1169"/>
      <c r="AG24" s="1169"/>
      <c r="AH24" s="1169"/>
      <c r="AI24" s="1169"/>
      <c r="AJ24" s="1169"/>
      <c r="AK24" s="1169"/>
      <c r="AL24" s="1169"/>
      <c r="AM24" s="1169"/>
      <c r="AN24" s="1169"/>
      <c r="AO24" s="1169"/>
      <c r="AP24" s="1169"/>
      <c r="AQ24" s="1169"/>
      <c r="AR24" s="127"/>
    </row>
    <row r="25" spans="1:46">
      <c r="A25" s="129"/>
      <c r="B25" s="141" t="s">
        <v>202</v>
      </c>
      <c r="C25" s="954" t="s">
        <v>237</v>
      </c>
      <c r="D25" s="954"/>
      <c r="E25" s="954"/>
      <c r="F25" s="954"/>
      <c r="G25" s="520" t="s">
        <v>8</v>
      </c>
      <c r="H25" s="1179"/>
      <c r="I25" s="1179"/>
      <c r="J25" s="1179"/>
      <c r="K25" s="1179"/>
      <c r="L25" s="1179"/>
      <c r="M25" s="1179"/>
      <c r="N25" s="1179"/>
      <c r="O25" s="1179"/>
      <c r="P25" s="22"/>
      <c r="Q25" s="22"/>
      <c r="R25" s="22"/>
      <c r="S25" s="22"/>
      <c r="T25" s="22"/>
      <c r="U25" s="22"/>
      <c r="V25" s="525"/>
      <c r="W25" s="22"/>
      <c r="X25" s="116"/>
      <c r="Y25" s="116"/>
      <c r="Z25" s="116"/>
      <c r="AA25" s="116"/>
      <c r="AB25" s="116"/>
      <c r="AC25" s="1171" t="s">
        <v>84</v>
      </c>
      <c r="AD25" s="1171"/>
      <c r="AE25" s="258" t="s">
        <v>8</v>
      </c>
      <c r="AF25" s="116" t="s">
        <v>16</v>
      </c>
      <c r="AG25" s="1176"/>
      <c r="AH25" s="1176"/>
      <c r="AI25" s="258" t="s">
        <v>182</v>
      </c>
      <c r="AJ25" s="1176"/>
      <c r="AK25" s="1176"/>
      <c r="AL25" s="1176"/>
      <c r="AM25" s="116"/>
      <c r="AN25" s="116"/>
      <c r="AO25" s="116"/>
      <c r="AP25" s="116"/>
      <c r="AQ25" s="116"/>
      <c r="AR25" s="127"/>
    </row>
    <row r="26" spans="1:46" s="337" customFormat="1" ht="13.5" customHeight="1">
      <c r="A26" s="345"/>
      <c r="B26" s="141" t="s">
        <v>219</v>
      </c>
      <c r="C26" s="936" t="s">
        <v>238</v>
      </c>
      <c r="D26" s="936"/>
      <c r="E26" s="936"/>
      <c r="F26" s="936"/>
      <c r="G26" s="520" t="s">
        <v>8</v>
      </c>
      <c r="H26" s="1177" t="s">
        <v>239</v>
      </c>
      <c r="I26" s="1177"/>
      <c r="J26" s="520" t="s">
        <v>8</v>
      </c>
      <c r="K26" s="524"/>
      <c r="L26" s="22" t="s">
        <v>11</v>
      </c>
      <c r="M26" s="22"/>
      <c r="N26" s="1177" t="s">
        <v>823</v>
      </c>
      <c r="O26" s="1177"/>
      <c r="P26" s="520" t="s">
        <v>8</v>
      </c>
      <c r="Q26" s="524"/>
      <c r="R26" s="22" t="s">
        <v>11</v>
      </c>
      <c r="S26" s="22"/>
      <c r="T26" s="22"/>
      <c r="U26" s="22"/>
      <c r="V26" s="22"/>
      <c r="W26" s="47"/>
      <c r="X26" s="47"/>
      <c r="Y26" s="47"/>
      <c r="Z26" s="47"/>
      <c r="AA26" s="47"/>
      <c r="AB26" s="47"/>
      <c r="AC26" s="47"/>
      <c r="AD26" s="47"/>
      <c r="AE26" s="346"/>
      <c r="AF26" s="1169"/>
      <c r="AG26" s="1169"/>
      <c r="AH26" s="1169"/>
      <c r="AI26" s="1169"/>
      <c r="AJ26" s="1169"/>
      <c r="AK26" s="1169"/>
      <c r="AL26" s="1169"/>
      <c r="AM26" s="1169"/>
      <c r="AN26" s="1169"/>
      <c r="AO26" s="1169"/>
      <c r="AP26" s="1169"/>
      <c r="AQ26" s="1169"/>
      <c r="AR26" s="347"/>
      <c r="AT26" s="104"/>
    </row>
    <row r="27" spans="1:46" ht="12" customHeight="1">
      <c r="A27" s="129"/>
      <c r="B27" s="141" t="s">
        <v>661</v>
      </c>
      <c r="C27" s="936" t="s">
        <v>241</v>
      </c>
      <c r="D27" s="936"/>
      <c r="E27" s="936"/>
      <c r="F27" s="936"/>
      <c r="G27" s="520" t="s">
        <v>8</v>
      </c>
      <c r="H27" s="967" t="s">
        <v>236</v>
      </c>
      <c r="I27" s="967"/>
      <c r="J27" s="520" t="s">
        <v>8</v>
      </c>
      <c r="K27" s="1168"/>
      <c r="L27" s="1168"/>
      <c r="M27" s="1168"/>
      <c r="N27" s="1168"/>
      <c r="O27" s="1168"/>
      <c r="P27" s="1168"/>
      <c r="Q27" s="1168"/>
      <c r="R27" s="1168"/>
      <c r="S27" s="1168"/>
      <c r="T27" s="1168"/>
      <c r="U27" s="1168"/>
      <c r="V27" s="1168"/>
      <c r="W27" s="22"/>
      <c r="X27" s="113"/>
      <c r="Y27" s="1171" t="s">
        <v>240</v>
      </c>
      <c r="Z27" s="1171"/>
      <c r="AA27" s="1171"/>
      <c r="AB27" s="116" t="s">
        <v>8</v>
      </c>
      <c r="AC27" s="1178" t="s">
        <v>236</v>
      </c>
      <c r="AD27" s="1178"/>
      <c r="AE27" s="258" t="s">
        <v>8</v>
      </c>
      <c r="AF27" s="1169"/>
      <c r="AG27" s="1169"/>
      <c r="AH27" s="1169"/>
      <c r="AI27" s="1169"/>
      <c r="AJ27" s="1169"/>
      <c r="AK27" s="1169"/>
      <c r="AL27" s="1169"/>
      <c r="AM27" s="1169"/>
      <c r="AN27" s="1169"/>
      <c r="AO27" s="1169"/>
      <c r="AP27" s="1169"/>
      <c r="AQ27" s="1169"/>
      <c r="AR27" s="127"/>
    </row>
    <row r="28" spans="1:46" ht="12" customHeight="1">
      <c r="A28" s="129"/>
      <c r="B28" s="22"/>
      <c r="C28" s="22"/>
      <c r="D28" s="22"/>
      <c r="E28" s="22"/>
      <c r="F28" s="22"/>
      <c r="G28" s="22"/>
      <c r="H28" s="1174" t="s">
        <v>84</v>
      </c>
      <c r="I28" s="1174"/>
      <c r="J28" s="520" t="s">
        <v>8</v>
      </c>
      <c r="K28" s="22" t="s">
        <v>16</v>
      </c>
      <c r="L28" s="1175"/>
      <c r="M28" s="1175"/>
      <c r="N28" s="520" t="s">
        <v>182</v>
      </c>
      <c r="O28" s="1175"/>
      <c r="P28" s="1175"/>
      <c r="Q28" s="22"/>
      <c r="R28" s="22"/>
      <c r="S28" s="22"/>
      <c r="T28" s="22"/>
      <c r="U28" s="22"/>
      <c r="V28" s="22"/>
      <c r="W28" s="22"/>
      <c r="X28" s="116"/>
      <c r="Y28" s="116"/>
      <c r="Z28" s="116"/>
      <c r="AA28" s="116"/>
      <c r="AB28" s="116"/>
      <c r="AC28" s="1171" t="s">
        <v>84</v>
      </c>
      <c r="AD28" s="1171"/>
      <c r="AE28" s="258" t="s">
        <v>8</v>
      </c>
      <c r="AF28" s="116" t="s">
        <v>16</v>
      </c>
      <c r="AG28" s="1176"/>
      <c r="AH28" s="1176"/>
      <c r="AI28" s="258" t="s">
        <v>182</v>
      </c>
      <c r="AJ28" s="1176"/>
      <c r="AK28" s="1176"/>
      <c r="AL28" s="1176"/>
      <c r="AM28" s="116"/>
      <c r="AN28" s="116"/>
      <c r="AO28" s="116"/>
      <c r="AP28" s="116"/>
      <c r="AQ28" s="116"/>
      <c r="AR28" s="127"/>
    </row>
    <row r="29" spans="1:46" ht="12" customHeight="1">
      <c r="A29" s="129"/>
      <c r="B29" s="22"/>
      <c r="C29" s="22"/>
      <c r="D29" s="22"/>
      <c r="E29" s="22"/>
      <c r="F29" s="22"/>
      <c r="G29" s="22"/>
      <c r="H29" s="22"/>
      <c r="I29" s="22"/>
      <c r="J29" s="22"/>
      <c r="K29" s="1168"/>
      <c r="L29" s="1168"/>
      <c r="M29" s="1168"/>
      <c r="N29" s="1168"/>
      <c r="O29" s="1168"/>
      <c r="P29" s="1168"/>
      <c r="Q29" s="1168"/>
      <c r="R29" s="1168"/>
      <c r="S29" s="1168"/>
      <c r="T29" s="1168"/>
      <c r="U29" s="1168"/>
      <c r="V29" s="1168"/>
      <c r="W29" s="22"/>
      <c r="X29" s="116"/>
      <c r="Y29" s="116"/>
      <c r="Z29" s="116"/>
      <c r="AA29" s="116"/>
      <c r="AB29" s="116"/>
      <c r="AC29" s="116"/>
      <c r="AD29" s="116"/>
      <c r="AE29" s="116"/>
      <c r="AF29" s="1169"/>
      <c r="AG29" s="1169"/>
      <c r="AH29" s="1169"/>
      <c r="AI29" s="1169"/>
      <c r="AJ29" s="1169"/>
      <c r="AK29" s="1169"/>
      <c r="AL29" s="1169"/>
      <c r="AM29" s="1169"/>
      <c r="AN29" s="1169"/>
      <c r="AO29" s="1169"/>
      <c r="AP29" s="1169"/>
      <c r="AQ29" s="1169"/>
      <c r="AR29" s="127"/>
    </row>
    <row r="30" spans="1:46" ht="12" customHeight="1">
      <c r="A30" s="129"/>
      <c r="B30" s="22"/>
      <c r="C30" s="22"/>
      <c r="D30" s="22"/>
      <c r="E30" s="22"/>
      <c r="F30" s="22"/>
      <c r="G30" s="22"/>
      <c r="H30" s="22"/>
      <c r="I30" s="22"/>
      <c r="J30" s="22"/>
      <c r="K30" s="84"/>
      <c r="L30" s="84"/>
      <c r="M30" s="84"/>
      <c r="N30" s="84"/>
      <c r="O30" s="84"/>
      <c r="P30" s="84"/>
      <c r="Q30" s="84"/>
      <c r="R30" s="84"/>
      <c r="S30" s="84"/>
      <c r="T30" s="84"/>
      <c r="U30" s="84"/>
      <c r="V30" s="84"/>
      <c r="W30" s="22"/>
      <c r="X30" s="113"/>
      <c r="Y30" s="1170" t="s">
        <v>242</v>
      </c>
      <c r="Z30" s="1171"/>
      <c r="AA30" s="1171"/>
      <c r="AB30" s="1171"/>
      <c r="AC30" s="1171"/>
      <c r="AD30" s="1171"/>
      <c r="AE30" s="258" t="s">
        <v>8</v>
      </c>
      <c r="AF30" s="113"/>
      <c r="AG30" s="259" t="s">
        <v>159</v>
      </c>
      <c r="AH30" s="259"/>
      <c r="AI30" s="113"/>
      <c r="AJ30" s="259" t="s">
        <v>160</v>
      </c>
      <c r="AK30" s="259"/>
      <c r="AL30" s="373"/>
      <c r="AM30" s="259"/>
      <c r="AN30" s="259"/>
      <c r="AO30" s="259"/>
      <c r="AP30" s="259"/>
      <c r="AQ30" s="259"/>
      <c r="AR30" s="127"/>
      <c r="AS30" s="374"/>
    </row>
    <row r="31" spans="1:46" s="148" customFormat="1" ht="12" customHeight="1" thickBot="1">
      <c r="A31" s="144"/>
      <c r="B31" s="125"/>
      <c r="C31" s="125"/>
      <c r="D31" s="125"/>
      <c r="E31" s="125"/>
      <c r="F31" s="125"/>
      <c r="G31" s="125"/>
      <c r="H31" s="125"/>
      <c r="I31" s="125"/>
      <c r="J31" s="125"/>
      <c r="K31" s="145"/>
      <c r="L31" s="145"/>
      <c r="M31" s="145"/>
      <c r="N31" s="145"/>
      <c r="O31" s="145"/>
      <c r="P31" s="145"/>
      <c r="Q31" s="145"/>
      <c r="R31" s="145"/>
      <c r="S31" s="145"/>
      <c r="T31" s="145"/>
      <c r="U31" s="145"/>
      <c r="V31" s="145"/>
      <c r="W31" s="125"/>
      <c r="X31" s="169"/>
      <c r="Y31" s="125"/>
      <c r="Z31" s="125"/>
      <c r="AA31" s="125"/>
      <c r="AB31" s="125"/>
      <c r="AC31" s="125"/>
      <c r="AD31" s="125"/>
      <c r="AE31" s="125"/>
      <c r="AF31" s="169"/>
      <c r="AG31" s="145"/>
      <c r="AH31" s="145"/>
      <c r="AI31" s="169"/>
      <c r="AJ31" s="145"/>
      <c r="AK31" s="145"/>
      <c r="AL31" s="169"/>
      <c r="AM31" s="145"/>
      <c r="AN31" s="145"/>
      <c r="AO31" s="145"/>
      <c r="AP31" s="145"/>
      <c r="AQ31" s="145"/>
      <c r="AR31" s="147"/>
    </row>
    <row r="32" spans="1:46" s="174" customFormat="1" ht="12" customHeight="1" thickBot="1">
      <c r="A32" s="1172">
        <f>H23</f>
        <v>0</v>
      </c>
      <c r="B32" s="1173"/>
      <c r="C32" s="170" t="s">
        <v>2</v>
      </c>
      <c r="D32" s="522">
        <f>K23</f>
        <v>0</v>
      </c>
      <c r="E32" s="170" t="s">
        <v>59</v>
      </c>
      <c r="F32" s="522">
        <f>M23</f>
        <v>0</v>
      </c>
      <c r="G32" s="170" t="s">
        <v>0</v>
      </c>
      <c r="H32" s="170" t="s">
        <v>668</v>
      </c>
      <c r="I32" s="1132"/>
      <c r="J32" s="1132"/>
      <c r="K32" s="170" t="s">
        <v>2</v>
      </c>
      <c r="L32" s="521"/>
      <c r="M32" s="170" t="s">
        <v>59</v>
      </c>
      <c r="N32" s="521"/>
      <c r="O32" s="170" t="s">
        <v>0</v>
      </c>
      <c r="P32" s="170" t="s">
        <v>1031</v>
      </c>
      <c r="Q32" s="170"/>
      <c r="R32" s="170"/>
      <c r="S32" s="170"/>
      <c r="T32" s="170"/>
      <c r="U32" s="170"/>
      <c r="V32" s="170"/>
      <c r="W32" s="170"/>
      <c r="X32" s="170"/>
      <c r="Y32" s="170"/>
      <c r="Z32" s="170"/>
      <c r="AA32" s="170"/>
      <c r="AB32" s="170"/>
      <c r="AC32" s="170"/>
      <c r="AD32" s="170"/>
      <c r="AE32" s="170"/>
      <c r="AF32" s="171" t="s">
        <v>243</v>
      </c>
      <c r="AG32" s="1133"/>
      <c r="AH32" s="1133"/>
      <c r="AI32" s="170" t="s">
        <v>244</v>
      </c>
      <c r="AJ32" s="172"/>
      <c r="AK32" s="170"/>
      <c r="AL32" s="170"/>
      <c r="AM32" s="170"/>
      <c r="AN32" s="171" t="s">
        <v>245</v>
      </c>
      <c r="AO32" s="1134">
        <f>AG32</f>
        <v>0</v>
      </c>
      <c r="AP32" s="1134"/>
      <c r="AQ32" s="170" t="s">
        <v>244</v>
      </c>
      <c r="AR32" s="173"/>
    </row>
    <row r="33" spans="1:46" ht="12" customHeight="1">
      <c r="A33" s="175" t="s">
        <v>246</v>
      </c>
      <c r="B33" s="176"/>
      <c r="C33" s="176"/>
      <c r="D33" s="176"/>
      <c r="E33" s="176"/>
      <c r="F33" s="176"/>
      <c r="G33" s="176"/>
      <c r="H33" s="177"/>
      <c r="I33" s="178" t="s">
        <v>230</v>
      </c>
      <c r="J33" s="179"/>
      <c r="K33" s="179"/>
      <c r="L33" s="179"/>
      <c r="M33" s="179"/>
      <c r="N33" s="179"/>
      <c r="O33" s="179"/>
      <c r="P33" s="179"/>
      <c r="Q33" s="179"/>
      <c r="R33" s="179"/>
      <c r="S33" s="180"/>
      <c r="T33" s="178" t="s">
        <v>247</v>
      </c>
      <c r="U33" s="179"/>
      <c r="V33" s="179"/>
      <c r="W33" s="179"/>
      <c r="X33" s="179"/>
      <c r="Y33" s="179"/>
      <c r="Z33" s="179"/>
      <c r="AA33" s="179"/>
      <c r="AB33" s="179"/>
      <c r="AC33" s="179"/>
      <c r="AD33" s="180"/>
      <c r="AE33" s="175" t="s">
        <v>248</v>
      </c>
      <c r="AF33" s="176"/>
      <c r="AG33" s="176"/>
      <c r="AH33" s="176"/>
      <c r="AI33" s="176"/>
      <c r="AJ33" s="175" t="s">
        <v>249</v>
      </c>
      <c r="AK33" s="175"/>
      <c r="AL33" s="176"/>
      <c r="AM33" s="176"/>
      <c r="AN33" s="176"/>
      <c r="AO33" s="176"/>
      <c r="AP33" s="176"/>
      <c r="AQ33" s="176"/>
      <c r="AR33" s="177"/>
    </row>
    <row r="34" spans="1:46" ht="12" customHeight="1">
      <c r="A34" s="1150" t="s">
        <v>250</v>
      </c>
      <c r="B34" s="1151"/>
      <c r="C34" s="1151"/>
      <c r="D34" s="1151"/>
      <c r="E34" s="1151"/>
      <c r="F34" s="1151"/>
      <c r="G34" s="1151"/>
      <c r="H34" s="1152"/>
      <c r="I34" s="112"/>
      <c r="J34" s="181" t="s">
        <v>819</v>
      </c>
      <c r="K34" s="181"/>
      <c r="L34" s="181"/>
      <c r="M34" s="182"/>
      <c r="N34" s="183"/>
      <c r="O34" s="183"/>
      <c r="P34" s="112"/>
      <c r="Q34" s="183" t="s">
        <v>251</v>
      </c>
      <c r="R34" s="184"/>
      <c r="S34" s="185"/>
      <c r="T34" s="1153" t="s">
        <v>252</v>
      </c>
      <c r="U34" s="1154"/>
      <c r="V34" s="1154"/>
      <c r="W34" s="1154"/>
      <c r="X34" s="1154"/>
      <c r="Y34" s="1154"/>
      <c r="Z34" s="1154"/>
      <c r="AA34" s="1154"/>
      <c r="AB34" s="1154"/>
      <c r="AC34" s="1154"/>
      <c r="AD34" s="1154"/>
      <c r="AE34" s="1159" t="s">
        <v>253</v>
      </c>
      <c r="AF34" s="1160"/>
      <c r="AG34" s="1160"/>
      <c r="AH34" s="1160"/>
      <c r="AI34" s="1161"/>
      <c r="AJ34" s="112"/>
      <c r="AK34" s="186" t="s">
        <v>254</v>
      </c>
      <c r="AL34" s="186"/>
      <c r="AM34" s="183"/>
      <c r="AN34" s="183"/>
      <c r="AO34" s="183"/>
      <c r="AP34" s="183"/>
      <c r="AQ34" s="183"/>
      <c r="AR34" s="187"/>
      <c r="AS34" s="22"/>
      <c r="AT34" s="104" t="s">
        <v>1047</v>
      </c>
    </row>
    <row r="35" spans="1:46" ht="12" customHeight="1">
      <c r="A35" s="1153"/>
      <c r="B35" s="1154"/>
      <c r="C35" s="1154"/>
      <c r="D35" s="1154"/>
      <c r="E35" s="1154"/>
      <c r="F35" s="1154"/>
      <c r="G35" s="1154"/>
      <c r="H35" s="1155"/>
      <c r="I35" s="112"/>
      <c r="J35" s="188" t="s">
        <v>820</v>
      </c>
      <c r="K35" s="188"/>
      <c r="L35" s="188"/>
      <c r="M35" s="22"/>
      <c r="N35" s="22"/>
      <c r="O35" s="189"/>
      <c r="P35" s="189"/>
      <c r="Q35" s="189"/>
      <c r="R35" s="189"/>
      <c r="S35" s="127"/>
      <c r="T35" s="1153"/>
      <c r="U35" s="1154"/>
      <c r="V35" s="1154"/>
      <c r="W35" s="1154"/>
      <c r="X35" s="1154"/>
      <c r="Y35" s="1154"/>
      <c r="Z35" s="1154"/>
      <c r="AA35" s="1154"/>
      <c r="AB35" s="1154"/>
      <c r="AC35" s="1154"/>
      <c r="AD35" s="1154"/>
      <c r="AE35" s="1162"/>
      <c r="AF35" s="1163"/>
      <c r="AG35" s="1163"/>
      <c r="AH35" s="1163"/>
      <c r="AI35" s="1164"/>
      <c r="AJ35" s="112"/>
      <c r="AK35" s="190" t="s">
        <v>255</v>
      </c>
      <c r="AL35" s="190"/>
      <c r="AM35" s="191"/>
      <c r="AN35" s="191"/>
      <c r="AO35" s="191"/>
      <c r="AP35" s="191"/>
      <c r="AQ35" s="191"/>
      <c r="AR35" s="192"/>
      <c r="AS35" s="22"/>
    </row>
    <row r="36" spans="1:46" ht="12" customHeight="1">
      <c r="A36" s="1153"/>
      <c r="B36" s="1154"/>
      <c r="C36" s="1154"/>
      <c r="D36" s="1154"/>
      <c r="E36" s="1154"/>
      <c r="F36" s="1154"/>
      <c r="G36" s="1154"/>
      <c r="H36" s="1155"/>
      <c r="I36" s="112"/>
      <c r="J36" s="193" t="s">
        <v>821</v>
      </c>
      <c r="K36" s="188"/>
      <c r="L36" s="188"/>
      <c r="M36" s="22"/>
      <c r="N36" s="22"/>
      <c r="O36" s="189"/>
      <c r="P36" s="189"/>
      <c r="Q36" s="189"/>
      <c r="R36" s="189"/>
      <c r="S36" s="127"/>
      <c r="T36" s="1153"/>
      <c r="U36" s="1154"/>
      <c r="V36" s="1154"/>
      <c r="W36" s="1154"/>
      <c r="X36" s="1154"/>
      <c r="Y36" s="1154"/>
      <c r="Z36" s="1154"/>
      <c r="AA36" s="1154"/>
      <c r="AB36" s="1154"/>
      <c r="AC36" s="1154"/>
      <c r="AD36" s="1154"/>
      <c r="AE36" s="1162"/>
      <c r="AF36" s="1163"/>
      <c r="AG36" s="1163"/>
      <c r="AH36" s="1163"/>
      <c r="AI36" s="1164"/>
      <c r="AJ36" s="376"/>
      <c r="AK36" s="191"/>
      <c r="AL36" s="191"/>
      <c r="AM36" s="191"/>
      <c r="AN36" s="191"/>
      <c r="AO36" s="191"/>
      <c r="AP36" s="191"/>
      <c r="AQ36" s="191"/>
      <c r="AR36" s="192"/>
      <c r="AS36" s="375"/>
    </row>
    <row r="37" spans="1:46" ht="12" customHeight="1" thickBot="1">
      <c r="A37" s="1156"/>
      <c r="B37" s="1157"/>
      <c r="C37" s="1157"/>
      <c r="D37" s="1157"/>
      <c r="E37" s="1157"/>
      <c r="F37" s="1157"/>
      <c r="G37" s="1157"/>
      <c r="H37" s="1158"/>
      <c r="I37" s="112"/>
      <c r="J37" s="176" t="s">
        <v>822</v>
      </c>
      <c r="K37" s="176"/>
      <c r="L37" s="176"/>
      <c r="M37" s="176"/>
      <c r="N37" s="194"/>
      <c r="O37" s="194"/>
      <c r="P37" s="194"/>
      <c r="Q37" s="194"/>
      <c r="R37" s="194"/>
      <c r="S37" s="195"/>
      <c r="T37" s="1153"/>
      <c r="U37" s="1154"/>
      <c r="V37" s="1154"/>
      <c r="W37" s="1154"/>
      <c r="X37" s="1154"/>
      <c r="Y37" s="1154"/>
      <c r="Z37" s="1154"/>
      <c r="AA37" s="1154"/>
      <c r="AB37" s="1154"/>
      <c r="AC37" s="1154"/>
      <c r="AD37" s="1154"/>
      <c r="AE37" s="1165"/>
      <c r="AF37" s="1166"/>
      <c r="AG37" s="1166"/>
      <c r="AH37" s="1166"/>
      <c r="AI37" s="1167"/>
      <c r="AJ37" s="175"/>
      <c r="AK37" s="176"/>
      <c r="AL37" s="176"/>
      <c r="AM37" s="176"/>
      <c r="AN37" s="176"/>
      <c r="AO37" s="176"/>
      <c r="AP37" s="176"/>
      <c r="AQ37" s="176"/>
      <c r="AR37" s="177"/>
      <c r="AS37" s="22"/>
    </row>
    <row r="38" spans="1:46" s="174" customFormat="1" ht="12" customHeight="1" thickBot="1">
      <c r="A38" s="1131"/>
      <c r="B38" s="1132"/>
      <c r="C38" s="170" t="s">
        <v>2</v>
      </c>
      <c r="D38" s="521"/>
      <c r="E38" s="170" t="s">
        <v>59</v>
      </c>
      <c r="F38" s="521"/>
      <c r="G38" s="170" t="s">
        <v>0</v>
      </c>
      <c r="H38" s="170" t="s">
        <v>668</v>
      </c>
      <c r="I38" s="1132"/>
      <c r="J38" s="1132"/>
      <c r="K38" s="170" t="s">
        <v>2</v>
      </c>
      <c r="L38" s="521"/>
      <c r="M38" s="170" t="s">
        <v>59</v>
      </c>
      <c r="N38" s="521"/>
      <c r="O38" s="170" t="s">
        <v>0</v>
      </c>
      <c r="P38" s="170"/>
      <c r="Q38" s="170"/>
      <c r="R38" s="170"/>
      <c r="S38" s="170"/>
      <c r="T38" s="170"/>
      <c r="U38" s="170"/>
      <c r="V38" s="171" t="s">
        <v>256</v>
      </c>
      <c r="W38" s="1133"/>
      <c r="X38" s="1133"/>
      <c r="Y38" s="170" t="s">
        <v>244</v>
      </c>
      <c r="Z38" s="171"/>
      <c r="AA38" s="170"/>
      <c r="AB38" s="170"/>
      <c r="AC38" s="170"/>
      <c r="AD38" s="170"/>
      <c r="AE38" s="170"/>
      <c r="AF38" s="171" t="s">
        <v>243</v>
      </c>
      <c r="AG38" s="1133"/>
      <c r="AH38" s="1133"/>
      <c r="AI38" s="170" t="s">
        <v>244</v>
      </c>
      <c r="AJ38" s="172"/>
      <c r="AK38" s="170"/>
      <c r="AL38" s="170"/>
      <c r="AM38" s="170"/>
      <c r="AN38" s="171" t="s">
        <v>245</v>
      </c>
      <c r="AO38" s="1134">
        <f>W38+AG38</f>
        <v>0</v>
      </c>
      <c r="AP38" s="1134"/>
      <c r="AQ38" s="170" t="s">
        <v>244</v>
      </c>
      <c r="AR38" s="173"/>
    </row>
    <row r="39" spans="1:46" ht="12" customHeight="1">
      <c r="A39" s="175" t="s">
        <v>246</v>
      </c>
      <c r="B39" s="176"/>
      <c r="C39" s="176"/>
      <c r="D39" s="176"/>
      <c r="E39" s="176"/>
      <c r="F39" s="176"/>
      <c r="G39" s="176"/>
      <c r="H39" s="177"/>
      <c r="I39" s="178" t="s">
        <v>230</v>
      </c>
      <c r="J39" s="179"/>
      <c r="K39" s="179"/>
      <c r="L39" s="179"/>
      <c r="M39" s="179"/>
      <c r="N39" s="179"/>
      <c r="O39" s="179"/>
      <c r="P39" s="179"/>
      <c r="Q39" s="179"/>
      <c r="R39" s="179"/>
      <c r="S39" s="180"/>
      <c r="T39" s="178" t="s">
        <v>247</v>
      </c>
      <c r="U39" s="179"/>
      <c r="V39" s="179"/>
      <c r="W39" s="179"/>
      <c r="X39" s="179"/>
      <c r="Y39" s="179"/>
      <c r="Z39" s="179"/>
      <c r="AA39" s="179"/>
      <c r="AB39" s="179"/>
      <c r="AC39" s="179"/>
      <c r="AD39" s="180"/>
      <c r="AE39" s="175" t="s">
        <v>248</v>
      </c>
      <c r="AF39" s="176"/>
      <c r="AG39" s="176"/>
      <c r="AH39" s="176"/>
      <c r="AI39" s="176"/>
      <c r="AJ39" s="175" t="s">
        <v>249</v>
      </c>
      <c r="AK39" s="175"/>
      <c r="AL39" s="176"/>
      <c r="AM39" s="176"/>
      <c r="AN39" s="176"/>
      <c r="AO39" s="176"/>
      <c r="AP39" s="176"/>
      <c r="AQ39" s="176"/>
      <c r="AR39" s="177"/>
    </row>
    <row r="40" spans="1:46" ht="12" customHeight="1">
      <c r="A40" s="1135"/>
      <c r="B40" s="1135"/>
      <c r="C40" s="1135"/>
      <c r="D40" s="1135"/>
      <c r="E40" s="1135"/>
      <c r="F40" s="1135"/>
      <c r="G40" s="1135"/>
      <c r="H40" s="1135"/>
      <c r="I40" s="1138"/>
      <c r="J40" s="1139"/>
      <c r="K40" s="1139"/>
      <c r="L40" s="1139"/>
      <c r="M40" s="1139"/>
      <c r="N40" s="1139"/>
      <c r="O40" s="1139"/>
      <c r="P40" s="1139"/>
      <c r="Q40" s="1139"/>
      <c r="R40" s="1139"/>
      <c r="S40" s="1140"/>
      <c r="T40" s="1141"/>
      <c r="U40" s="1142"/>
      <c r="V40" s="1142"/>
      <c r="W40" s="1142"/>
      <c r="X40" s="1142"/>
      <c r="Y40" s="1142"/>
      <c r="Z40" s="1142"/>
      <c r="AA40" s="1142"/>
      <c r="AB40" s="1142"/>
      <c r="AC40" s="1142"/>
      <c r="AD40" s="1143"/>
      <c r="AE40" s="112"/>
      <c r="AF40" s="181" t="s">
        <v>257</v>
      </c>
      <c r="AG40" s="181"/>
      <c r="AH40" s="181"/>
      <c r="AI40" s="196"/>
      <c r="AJ40" s="1124" t="s">
        <v>258</v>
      </c>
      <c r="AK40" s="1125"/>
      <c r="AL40" s="1125"/>
      <c r="AM40" s="197" t="s">
        <v>8</v>
      </c>
      <c r="AN40" s="1118"/>
      <c r="AO40" s="1118"/>
      <c r="AP40" s="1118"/>
      <c r="AQ40" s="1118"/>
      <c r="AR40" s="1119"/>
      <c r="AT40" s="104" t="s">
        <v>896</v>
      </c>
    </row>
    <row r="41" spans="1:46" ht="12" customHeight="1">
      <c r="A41" s="1136"/>
      <c r="B41" s="1136"/>
      <c r="C41" s="1136"/>
      <c r="D41" s="1136"/>
      <c r="E41" s="1136"/>
      <c r="F41" s="1136"/>
      <c r="G41" s="1136"/>
      <c r="H41" s="1136"/>
      <c r="I41" s="1138"/>
      <c r="J41" s="1139"/>
      <c r="K41" s="1139"/>
      <c r="L41" s="1139"/>
      <c r="M41" s="1139"/>
      <c r="N41" s="1139"/>
      <c r="O41" s="1139"/>
      <c r="P41" s="1139"/>
      <c r="Q41" s="1139"/>
      <c r="R41" s="1139"/>
      <c r="S41" s="1140"/>
      <c r="T41" s="1144"/>
      <c r="U41" s="1114"/>
      <c r="V41" s="1114"/>
      <c r="W41" s="1114"/>
      <c r="X41" s="1114"/>
      <c r="Y41" s="1114"/>
      <c r="Z41" s="1114"/>
      <c r="AA41" s="1114"/>
      <c r="AB41" s="1114"/>
      <c r="AC41" s="1114"/>
      <c r="AD41" s="1145"/>
      <c r="AE41" s="112"/>
      <c r="AF41" s="188" t="s">
        <v>259</v>
      </c>
      <c r="AG41" s="188"/>
      <c r="AH41" s="188"/>
      <c r="AI41" s="198"/>
      <c r="AJ41" s="1124" t="s">
        <v>238</v>
      </c>
      <c r="AK41" s="1125"/>
      <c r="AL41" s="1125"/>
      <c r="AM41" s="197" t="s">
        <v>8</v>
      </c>
      <c r="AN41" s="1118"/>
      <c r="AO41" s="1118"/>
      <c r="AP41" s="1118"/>
      <c r="AQ41" s="1118"/>
      <c r="AR41" s="1119"/>
    </row>
    <row r="42" spans="1:46" ht="12" customHeight="1">
      <c r="A42" s="1136"/>
      <c r="B42" s="1136"/>
      <c r="C42" s="1136"/>
      <c r="D42" s="1136"/>
      <c r="E42" s="1136"/>
      <c r="F42" s="1136"/>
      <c r="G42" s="1136"/>
      <c r="H42" s="1136"/>
      <c r="I42" s="1138"/>
      <c r="J42" s="1139"/>
      <c r="K42" s="1139"/>
      <c r="L42" s="1139"/>
      <c r="M42" s="1139"/>
      <c r="N42" s="1139"/>
      <c r="O42" s="1139"/>
      <c r="P42" s="1139"/>
      <c r="Q42" s="1139"/>
      <c r="R42" s="1139"/>
      <c r="S42" s="1140"/>
      <c r="T42" s="1144"/>
      <c r="U42" s="1114"/>
      <c r="V42" s="1114"/>
      <c r="W42" s="1114"/>
      <c r="X42" s="1114"/>
      <c r="Y42" s="1114"/>
      <c r="Z42" s="1114"/>
      <c r="AA42" s="1114"/>
      <c r="AB42" s="1114"/>
      <c r="AC42" s="1114"/>
      <c r="AD42" s="1145"/>
      <c r="AE42" s="112"/>
      <c r="AF42" s="188" t="s">
        <v>260</v>
      </c>
      <c r="AG42" s="188"/>
      <c r="AH42" s="188"/>
      <c r="AI42" s="198"/>
      <c r="AJ42" s="1126" t="s">
        <v>261</v>
      </c>
      <c r="AK42" s="1127"/>
      <c r="AL42" s="1127"/>
      <c r="AM42" s="1127"/>
      <c r="AN42" s="1128"/>
      <c r="AO42" s="1128"/>
      <c r="AP42" s="199" t="s">
        <v>2</v>
      </c>
      <c r="AQ42" s="199"/>
      <c r="AR42" s="200"/>
    </row>
    <row r="43" spans="1:46" ht="12" customHeight="1">
      <c r="A43" s="1136"/>
      <c r="B43" s="1136"/>
      <c r="C43" s="1136"/>
      <c r="D43" s="1136"/>
      <c r="E43" s="1136"/>
      <c r="F43" s="1136"/>
      <c r="G43" s="1136"/>
      <c r="H43" s="1136"/>
      <c r="I43" s="1138"/>
      <c r="J43" s="1139"/>
      <c r="K43" s="1139"/>
      <c r="L43" s="1139"/>
      <c r="M43" s="1139"/>
      <c r="N43" s="1139"/>
      <c r="O43" s="1139"/>
      <c r="P43" s="1139"/>
      <c r="Q43" s="1139"/>
      <c r="R43" s="1139"/>
      <c r="S43" s="1140"/>
      <c r="T43" s="1144"/>
      <c r="U43" s="1114"/>
      <c r="V43" s="1114"/>
      <c r="W43" s="1114"/>
      <c r="X43" s="1114"/>
      <c r="Y43" s="1114"/>
      <c r="Z43" s="1114"/>
      <c r="AA43" s="1114"/>
      <c r="AB43" s="1114"/>
      <c r="AC43" s="1114"/>
      <c r="AD43" s="1145"/>
      <c r="AE43" s="112"/>
      <c r="AF43" s="188" t="s">
        <v>27</v>
      </c>
      <c r="AG43" s="188"/>
      <c r="AH43" s="188"/>
      <c r="AI43" s="198"/>
      <c r="AJ43" s="1126" t="s">
        <v>262</v>
      </c>
      <c r="AK43" s="1127"/>
      <c r="AL43" s="1127"/>
      <c r="AM43" s="1127"/>
      <c r="AN43" s="1118"/>
      <c r="AO43" s="1118"/>
      <c r="AP43" s="1129"/>
      <c r="AQ43" s="1129"/>
      <c r="AR43" s="1130"/>
    </row>
    <row r="44" spans="1:46" ht="12" customHeight="1">
      <c r="A44" s="1136"/>
      <c r="B44" s="1136"/>
      <c r="C44" s="1136"/>
      <c r="D44" s="1136"/>
      <c r="E44" s="1136"/>
      <c r="F44" s="1136"/>
      <c r="G44" s="1136"/>
      <c r="H44" s="1136"/>
      <c r="I44" s="1138"/>
      <c r="J44" s="1139"/>
      <c r="K44" s="1139"/>
      <c r="L44" s="1139"/>
      <c r="M44" s="1139"/>
      <c r="N44" s="1139"/>
      <c r="O44" s="1139"/>
      <c r="P44" s="1139"/>
      <c r="Q44" s="1139"/>
      <c r="R44" s="1139"/>
      <c r="S44" s="1140"/>
      <c r="T44" s="1144"/>
      <c r="U44" s="1114"/>
      <c r="V44" s="1114"/>
      <c r="W44" s="1114"/>
      <c r="X44" s="1114"/>
      <c r="Y44" s="1114"/>
      <c r="Z44" s="1114"/>
      <c r="AA44" s="1114"/>
      <c r="AB44" s="1114"/>
      <c r="AC44" s="1114"/>
      <c r="AD44" s="1145"/>
      <c r="AE44" s="129"/>
      <c r="AF44" s="1114"/>
      <c r="AG44" s="1114"/>
      <c r="AH44" s="1114"/>
      <c r="AI44" s="127"/>
      <c r="AJ44" s="1116" t="s">
        <v>263</v>
      </c>
      <c r="AK44" s="1117"/>
      <c r="AL44" s="1117"/>
      <c r="AM44" s="197" t="s">
        <v>8</v>
      </c>
      <c r="AN44" s="1118"/>
      <c r="AO44" s="1118"/>
      <c r="AP44" s="1118"/>
      <c r="AQ44" s="1118"/>
      <c r="AR44" s="1119"/>
    </row>
    <row r="45" spans="1:46" ht="12" customHeight="1">
      <c r="A45" s="1136"/>
      <c r="B45" s="1136"/>
      <c r="C45" s="1136"/>
      <c r="D45" s="1136"/>
      <c r="E45" s="1136"/>
      <c r="F45" s="1136"/>
      <c r="G45" s="1136"/>
      <c r="H45" s="1136"/>
      <c r="I45" s="1138"/>
      <c r="J45" s="1139"/>
      <c r="K45" s="1139"/>
      <c r="L45" s="1139"/>
      <c r="M45" s="1139"/>
      <c r="N45" s="1139"/>
      <c r="O45" s="1139"/>
      <c r="P45" s="1139"/>
      <c r="Q45" s="1139"/>
      <c r="R45" s="1139"/>
      <c r="S45" s="1140"/>
      <c r="T45" s="1144"/>
      <c r="U45" s="1114"/>
      <c r="V45" s="1114"/>
      <c r="W45" s="1114"/>
      <c r="X45" s="1114"/>
      <c r="Y45" s="1114"/>
      <c r="Z45" s="1114"/>
      <c r="AA45" s="1114"/>
      <c r="AB45" s="1114"/>
      <c r="AC45" s="1114"/>
      <c r="AD45" s="1145"/>
      <c r="AE45" s="129"/>
      <c r="AF45" s="1114"/>
      <c r="AG45" s="1114"/>
      <c r="AH45" s="1114"/>
      <c r="AI45" s="127"/>
      <c r="AJ45" s="1120" t="s">
        <v>262</v>
      </c>
      <c r="AK45" s="1121"/>
      <c r="AL45" s="1121"/>
      <c r="AM45" s="1121"/>
      <c r="AN45" s="1118"/>
      <c r="AO45" s="1118"/>
      <c r="AP45" s="1118"/>
      <c r="AQ45" s="1118"/>
      <c r="AR45" s="1119"/>
    </row>
    <row r="46" spans="1:46" ht="12" customHeight="1" thickBot="1">
      <c r="A46" s="1137"/>
      <c r="B46" s="1137"/>
      <c r="C46" s="1137"/>
      <c r="D46" s="1137"/>
      <c r="E46" s="1137"/>
      <c r="F46" s="1137"/>
      <c r="G46" s="1137"/>
      <c r="H46" s="1137"/>
      <c r="I46" s="1138"/>
      <c r="J46" s="1139"/>
      <c r="K46" s="1139"/>
      <c r="L46" s="1139"/>
      <c r="M46" s="1139"/>
      <c r="N46" s="1139"/>
      <c r="O46" s="1139"/>
      <c r="P46" s="1139"/>
      <c r="Q46" s="1139"/>
      <c r="R46" s="1139"/>
      <c r="S46" s="1140"/>
      <c r="T46" s="1146"/>
      <c r="U46" s="1115"/>
      <c r="V46" s="1115"/>
      <c r="W46" s="1115"/>
      <c r="X46" s="1115"/>
      <c r="Y46" s="1115"/>
      <c r="Z46" s="1115"/>
      <c r="AA46" s="1115"/>
      <c r="AB46" s="1115"/>
      <c r="AC46" s="1115"/>
      <c r="AD46" s="1147"/>
      <c r="AE46" s="201"/>
      <c r="AF46" s="1115"/>
      <c r="AG46" s="1115"/>
      <c r="AH46" s="1115"/>
      <c r="AI46" s="195"/>
      <c r="AJ46" s="1124" t="s">
        <v>264</v>
      </c>
      <c r="AK46" s="1125"/>
      <c r="AL46" s="1125"/>
      <c r="AM46" s="197" t="s">
        <v>8</v>
      </c>
      <c r="AN46" s="1118"/>
      <c r="AO46" s="1118"/>
      <c r="AP46" s="1118"/>
      <c r="AQ46" s="1118"/>
      <c r="AR46" s="1119"/>
    </row>
    <row r="47" spans="1:46" s="174" customFormat="1" ht="12" customHeight="1" thickBot="1">
      <c r="A47" s="1131"/>
      <c r="B47" s="1132"/>
      <c r="C47" s="170" t="s">
        <v>2</v>
      </c>
      <c r="D47" s="521"/>
      <c r="E47" s="170" t="s">
        <v>59</v>
      </c>
      <c r="F47" s="521"/>
      <c r="G47" s="170" t="s">
        <v>0</v>
      </c>
      <c r="H47" s="170" t="s">
        <v>668</v>
      </c>
      <c r="I47" s="1132"/>
      <c r="J47" s="1132"/>
      <c r="K47" s="170" t="s">
        <v>2</v>
      </c>
      <c r="L47" s="521"/>
      <c r="M47" s="170" t="s">
        <v>59</v>
      </c>
      <c r="N47" s="521"/>
      <c r="O47" s="170" t="s">
        <v>0</v>
      </c>
      <c r="P47" s="170"/>
      <c r="Q47" s="170"/>
      <c r="R47" s="170"/>
      <c r="S47" s="170"/>
      <c r="T47" s="170"/>
      <c r="U47" s="170"/>
      <c r="V47" s="171" t="s">
        <v>256</v>
      </c>
      <c r="W47" s="1133"/>
      <c r="X47" s="1133"/>
      <c r="Y47" s="170" t="s">
        <v>244</v>
      </c>
      <c r="Z47" s="171"/>
      <c r="AA47" s="170"/>
      <c r="AB47" s="170"/>
      <c r="AC47" s="170"/>
      <c r="AD47" s="170"/>
      <c r="AE47" s="170"/>
      <c r="AF47" s="171" t="s">
        <v>243</v>
      </c>
      <c r="AG47" s="1133"/>
      <c r="AH47" s="1133"/>
      <c r="AI47" s="170" t="s">
        <v>244</v>
      </c>
      <c r="AJ47" s="172"/>
      <c r="AK47" s="170"/>
      <c r="AL47" s="170"/>
      <c r="AM47" s="170"/>
      <c r="AN47" s="171" t="s">
        <v>245</v>
      </c>
      <c r="AO47" s="1134">
        <f>W47+AG47</f>
        <v>0</v>
      </c>
      <c r="AP47" s="1134"/>
      <c r="AQ47" s="170" t="s">
        <v>244</v>
      </c>
      <c r="AR47" s="173"/>
    </row>
    <row r="48" spans="1:46" ht="12" customHeight="1">
      <c r="A48" s="175" t="s">
        <v>246</v>
      </c>
      <c r="B48" s="176"/>
      <c r="C48" s="176"/>
      <c r="D48" s="176"/>
      <c r="E48" s="176"/>
      <c r="F48" s="176"/>
      <c r="G48" s="176"/>
      <c r="H48" s="177"/>
      <c r="I48" s="178" t="s">
        <v>230</v>
      </c>
      <c r="J48" s="179"/>
      <c r="K48" s="179"/>
      <c r="L48" s="179"/>
      <c r="M48" s="179"/>
      <c r="N48" s="179"/>
      <c r="O48" s="179"/>
      <c r="P48" s="179"/>
      <c r="Q48" s="179"/>
      <c r="R48" s="179"/>
      <c r="S48" s="180"/>
      <c r="T48" s="178" t="s">
        <v>247</v>
      </c>
      <c r="U48" s="179"/>
      <c r="V48" s="179"/>
      <c r="W48" s="179"/>
      <c r="X48" s="179"/>
      <c r="Y48" s="179"/>
      <c r="Z48" s="179"/>
      <c r="AA48" s="179"/>
      <c r="AB48" s="179"/>
      <c r="AC48" s="179"/>
      <c r="AD48" s="180"/>
      <c r="AE48" s="175" t="s">
        <v>248</v>
      </c>
      <c r="AF48" s="176"/>
      <c r="AG48" s="176"/>
      <c r="AH48" s="176"/>
      <c r="AI48" s="176"/>
      <c r="AJ48" s="175" t="s">
        <v>249</v>
      </c>
      <c r="AK48" s="175"/>
      <c r="AL48" s="176"/>
      <c r="AM48" s="176"/>
      <c r="AN48" s="176"/>
      <c r="AO48" s="176"/>
      <c r="AP48" s="176"/>
      <c r="AQ48" s="176"/>
      <c r="AR48" s="177"/>
    </row>
    <row r="49" spans="1:44" ht="12" customHeight="1">
      <c r="A49" s="1135"/>
      <c r="B49" s="1135"/>
      <c r="C49" s="1135"/>
      <c r="D49" s="1135"/>
      <c r="E49" s="1135"/>
      <c r="F49" s="1135"/>
      <c r="G49" s="1135"/>
      <c r="H49" s="1135"/>
      <c r="I49" s="1138"/>
      <c r="J49" s="1139"/>
      <c r="K49" s="1139"/>
      <c r="L49" s="1139"/>
      <c r="M49" s="1139"/>
      <c r="N49" s="1139"/>
      <c r="O49" s="1139"/>
      <c r="P49" s="1139"/>
      <c r="Q49" s="1139"/>
      <c r="R49" s="1139"/>
      <c r="S49" s="1140"/>
      <c r="T49" s="1141"/>
      <c r="U49" s="1142"/>
      <c r="V49" s="1142"/>
      <c r="W49" s="1142"/>
      <c r="X49" s="1142"/>
      <c r="Y49" s="1142"/>
      <c r="Z49" s="1142"/>
      <c r="AA49" s="1142"/>
      <c r="AB49" s="1142"/>
      <c r="AC49" s="1142"/>
      <c r="AD49" s="1143"/>
      <c r="AE49" s="112"/>
      <c r="AF49" s="181" t="s">
        <v>257</v>
      </c>
      <c r="AG49" s="181"/>
      <c r="AH49" s="181"/>
      <c r="AI49" s="196"/>
      <c r="AJ49" s="1124" t="s">
        <v>258</v>
      </c>
      <c r="AK49" s="1125"/>
      <c r="AL49" s="1125"/>
      <c r="AM49" s="197" t="s">
        <v>8</v>
      </c>
      <c r="AN49" s="1118"/>
      <c r="AO49" s="1118"/>
      <c r="AP49" s="1118"/>
      <c r="AQ49" s="1118"/>
      <c r="AR49" s="1119"/>
    </row>
    <row r="50" spans="1:44" ht="12" customHeight="1">
      <c r="A50" s="1136"/>
      <c r="B50" s="1136"/>
      <c r="C50" s="1136"/>
      <c r="D50" s="1136"/>
      <c r="E50" s="1136"/>
      <c r="F50" s="1136"/>
      <c r="G50" s="1136"/>
      <c r="H50" s="1136"/>
      <c r="I50" s="1138"/>
      <c r="J50" s="1139"/>
      <c r="K50" s="1139"/>
      <c r="L50" s="1139"/>
      <c r="M50" s="1139"/>
      <c r="N50" s="1139"/>
      <c r="O50" s="1139"/>
      <c r="P50" s="1139"/>
      <c r="Q50" s="1139"/>
      <c r="R50" s="1139"/>
      <c r="S50" s="1140"/>
      <c r="T50" s="1144"/>
      <c r="U50" s="1114"/>
      <c r="V50" s="1114"/>
      <c r="W50" s="1114"/>
      <c r="X50" s="1114"/>
      <c r="Y50" s="1114"/>
      <c r="Z50" s="1114"/>
      <c r="AA50" s="1114"/>
      <c r="AB50" s="1114"/>
      <c r="AC50" s="1114"/>
      <c r="AD50" s="1145"/>
      <c r="AE50" s="112"/>
      <c r="AF50" s="188" t="s">
        <v>259</v>
      </c>
      <c r="AG50" s="188"/>
      <c r="AH50" s="188"/>
      <c r="AI50" s="198"/>
      <c r="AJ50" s="1124" t="s">
        <v>238</v>
      </c>
      <c r="AK50" s="1125"/>
      <c r="AL50" s="1125"/>
      <c r="AM50" s="197" t="s">
        <v>8</v>
      </c>
      <c r="AN50" s="1118"/>
      <c r="AO50" s="1118"/>
      <c r="AP50" s="1118"/>
      <c r="AQ50" s="1118"/>
      <c r="AR50" s="1119"/>
    </row>
    <row r="51" spans="1:44" ht="12" customHeight="1">
      <c r="A51" s="1136"/>
      <c r="B51" s="1136"/>
      <c r="C51" s="1136"/>
      <c r="D51" s="1136"/>
      <c r="E51" s="1136"/>
      <c r="F51" s="1136"/>
      <c r="G51" s="1136"/>
      <c r="H51" s="1136"/>
      <c r="I51" s="1138"/>
      <c r="J51" s="1139"/>
      <c r="K51" s="1139"/>
      <c r="L51" s="1139"/>
      <c r="M51" s="1139"/>
      <c r="N51" s="1139"/>
      <c r="O51" s="1139"/>
      <c r="P51" s="1139"/>
      <c r="Q51" s="1139"/>
      <c r="R51" s="1139"/>
      <c r="S51" s="1140"/>
      <c r="T51" s="1144"/>
      <c r="U51" s="1114"/>
      <c r="V51" s="1114"/>
      <c r="W51" s="1114"/>
      <c r="X51" s="1114"/>
      <c r="Y51" s="1114"/>
      <c r="Z51" s="1114"/>
      <c r="AA51" s="1114"/>
      <c r="AB51" s="1114"/>
      <c r="AC51" s="1114"/>
      <c r="AD51" s="1145"/>
      <c r="AE51" s="112"/>
      <c r="AF51" s="188" t="s">
        <v>260</v>
      </c>
      <c r="AG51" s="188"/>
      <c r="AH51" s="188"/>
      <c r="AI51" s="198"/>
      <c r="AJ51" s="1126" t="s">
        <v>261</v>
      </c>
      <c r="AK51" s="1127"/>
      <c r="AL51" s="1127"/>
      <c r="AM51" s="1127"/>
      <c r="AN51" s="1128"/>
      <c r="AO51" s="1128"/>
      <c r="AP51" s="199" t="s">
        <v>2</v>
      </c>
      <c r="AQ51" s="199"/>
      <c r="AR51" s="200"/>
    </row>
    <row r="52" spans="1:44" ht="12" customHeight="1">
      <c r="A52" s="1136"/>
      <c r="B52" s="1136"/>
      <c r="C52" s="1136"/>
      <c r="D52" s="1136"/>
      <c r="E52" s="1136"/>
      <c r="F52" s="1136"/>
      <c r="G52" s="1136"/>
      <c r="H52" s="1136"/>
      <c r="I52" s="1138"/>
      <c r="J52" s="1139"/>
      <c r="K52" s="1139"/>
      <c r="L52" s="1139"/>
      <c r="M52" s="1139"/>
      <c r="N52" s="1139"/>
      <c r="O52" s="1139"/>
      <c r="P52" s="1139"/>
      <c r="Q52" s="1139"/>
      <c r="R52" s="1139"/>
      <c r="S52" s="1140"/>
      <c r="T52" s="1144"/>
      <c r="U52" s="1114"/>
      <c r="V52" s="1114"/>
      <c r="W52" s="1114"/>
      <c r="X52" s="1114"/>
      <c r="Y52" s="1114"/>
      <c r="Z52" s="1114"/>
      <c r="AA52" s="1114"/>
      <c r="AB52" s="1114"/>
      <c r="AC52" s="1114"/>
      <c r="AD52" s="1145"/>
      <c r="AE52" s="112"/>
      <c r="AF52" s="188" t="s">
        <v>27</v>
      </c>
      <c r="AG52" s="188"/>
      <c r="AH52" s="188"/>
      <c r="AI52" s="198"/>
      <c r="AJ52" s="1126" t="s">
        <v>262</v>
      </c>
      <c r="AK52" s="1127"/>
      <c r="AL52" s="1127"/>
      <c r="AM52" s="1127"/>
      <c r="AN52" s="1118"/>
      <c r="AO52" s="1118"/>
      <c r="AP52" s="1129"/>
      <c r="AQ52" s="1129"/>
      <c r="AR52" s="1130"/>
    </row>
    <row r="53" spans="1:44" ht="12" customHeight="1">
      <c r="A53" s="1136"/>
      <c r="B53" s="1136"/>
      <c r="C53" s="1136"/>
      <c r="D53" s="1136"/>
      <c r="E53" s="1136"/>
      <c r="F53" s="1136"/>
      <c r="G53" s="1136"/>
      <c r="H53" s="1136"/>
      <c r="I53" s="1138"/>
      <c r="J53" s="1139"/>
      <c r="K53" s="1139"/>
      <c r="L53" s="1139"/>
      <c r="M53" s="1139"/>
      <c r="N53" s="1139"/>
      <c r="O53" s="1139"/>
      <c r="P53" s="1139"/>
      <c r="Q53" s="1139"/>
      <c r="R53" s="1139"/>
      <c r="S53" s="1140"/>
      <c r="T53" s="1144"/>
      <c r="U53" s="1114"/>
      <c r="V53" s="1114"/>
      <c r="W53" s="1114"/>
      <c r="X53" s="1114"/>
      <c r="Y53" s="1114"/>
      <c r="Z53" s="1114"/>
      <c r="AA53" s="1114"/>
      <c r="AB53" s="1114"/>
      <c r="AC53" s="1114"/>
      <c r="AD53" s="1145"/>
      <c r="AE53" s="129"/>
      <c r="AF53" s="1114"/>
      <c r="AG53" s="1114"/>
      <c r="AH53" s="1114"/>
      <c r="AI53" s="127"/>
      <c r="AJ53" s="1116" t="s">
        <v>263</v>
      </c>
      <c r="AK53" s="1117"/>
      <c r="AL53" s="1117"/>
      <c r="AM53" s="197" t="s">
        <v>8</v>
      </c>
      <c r="AN53" s="1118"/>
      <c r="AO53" s="1118"/>
      <c r="AP53" s="1118"/>
      <c r="AQ53" s="1118"/>
      <c r="AR53" s="1119"/>
    </row>
    <row r="54" spans="1:44" ht="12" customHeight="1">
      <c r="A54" s="1136"/>
      <c r="B54" s="1136"/>
      <c r="C54" s="1136"/>
      <c r="D54" s="1136"/>
      <c r="E54" s="1136"/>
      <c r="F54" s="1136"/>
      <c r="G54" s="1136"/>
      <c r="H54" s="1136"/>
      <c r="I54" s="1138"/>
      <c r="J54" s="1139"/>
      <c r="K54" s="1139"/>
      <c r="L54" s="1139"/>
      <c r="M54" s="1139"/>
      <c r="N54" s="1139"/>
      <c r="O54" s="1139"/>
      <c r="P54" s="1139"/>
      <c r="Q54" s="1139"/>
      <c r="R54" s="1139"/>
      <c r="S54" s="1140"/>
      <c r="T54" s="1144"/>
      <c r="U54" s="1114"/>
      <c r="V54" s="1114"/>
      <c r="W54" s="1114"/>
      <c r="X54" s="1114"/>
      <c r="Y54" s="1114"/>
      <c r="Z54" s="1114"/>
      <c r="AA54" s="1114"/>
      <c r="AB54" s="1114"/>
      <c r="AC54" s="1114"/>
      <c r="AD54" s="1145"/>
      <c r="AE54" s="129"/>
      <c r="AF54" s="1114"/>
      <c r="AG54" s="1114"/>
      <c r="AH54" s="1114"/>
      <c r="AI54" s="127"/>
      <c r="AJ54" s="1120" t="s">
        <v>262</v>
      </c>
      <c r="AK54" s="1121"/>
      <c r="AL54" s="1121"/>
      <c r="AM54" s="1121"/>
      <c r="AN54" s="1118"/>
      <c r="AO54" s="1118"/>
      <c r="AP54" s="1118"/>
      <c r="AQ54" s="1118"/>
      <c r="AR54" s="1119"/>
    </row>
    <row r="55" spans="1:44" ht="12" customHeight="1" thickBot="1">
      <c r="A55" s="1137"/>
      <c r="B55" s="1137"/>
      <c r="C55" s="1137"/>
      <c r="D55" s="1137"/>
      <c r="E55" s="1137"/>
      <c r="F55" s="1137"/>
      <c r="G55" s="1137"/>
      <c r="H55" s="1137"/>
      <c r="I55" s="1138"/>
      <c r="J55" s="1139"/>
      <c r="K55" s="1139"/>
      <c r="L55" s="1139"/>
      <c r="M55" s="1139"/>
      <c r="N55" s="1139"/>
      <c r="O55" s="1139"/>
      <c r="P55" s="1139"/>
      <c r="Q55" s="1139"/>
      <c r="R55" s="1139"/>
      <c r="S55" s="1140"/>
      <c r="T55" s="1146"/>
      <c r="U55" s="1115"/>
      <c r="V55" s="1115"/>
      <c r="W55" s="1115"/>
      <c r="X55" s="1115"/>
      <c r="Y55" s="1115"/>
      <c r="Z55" s="1115"/>
      <c r="AA55" s="1115"/>
      <c r="AB55" s="1115"/>
      <c r="AC55" s="1115"/>
      <c r="AD55" s="1147"/>
      <c r="AE55" s="201"/>
      <c r="AF55" s="1115"/>
      <c r="AG55" s="1115"/>
      <c r="AH55" s="1115"/>
      <c r="AI55" s="195"/>
      <c r="AJ55" s="1124" t="s">
        <v>264</v>
      </c>
      <c r="AK55" s="1125"/>
      <c r="AL55" s="1125"/>
      <c r="AM55" s="197" t="s">
        <v>8</v>
      </c>
      <c r="AN55" s="1118"/>
      <c r="AO55" s="1118"/>
      <c r="AP55" s="1118"/>
      <c r="AQ55" s="1118"/>
      <c r="AR55" s="1119"/>
    </row>
    <row r="56" spans="1:44" s="174" customFormat="1" ht="12" customHeight="1" thickBot="1">
      <c r="A56" s="1131"/>
      <c r="B56" s="1132"/>
      <c r="C56" s="170" t="s">
        <v>2</v>
      </c>
      <c r="D56" s="521"/>
      <c r="E56" s="170" t="s">
        <v>59</v>
      </c>
      <c r="F56" s="521"/>
      <c r="G56" s="170" t="s">
        <v>0</v>
      </c>
      <c r="H56" s="170" t="s">
        <v>668</v>
      </c>
      <c r="I56" s="1132"/>
      <c r="J56" s="1132"/>
      <c r="K56" s="170" t="s">
        <v>2</v>
      </c>
      <c r="L56" s="521"/>
      <c r="M56" s="170" t="s">
        <v>59</v>
      </c>
      <c r="N56" s="521"/>
      <c r="O56" s="170" t="s">
        <v>0</v>
      </c>
      <c r="P56" s="170"/>
      <c r="Q56" s="170"/>
      <c r="R56" s="170"/>
      <c r="S56" s="170"/>
      <c r="T56" s="170"/>
      <c r="U56" s="170"/>
      <c r="V56" s="171" t="s">
        <v>256</v>
      </c>
      <c r="W56" s="1133"/>
      <c r="X56" s="1133"/>
      <c r="Y56" s="170" t="s">
        <v>244</v>
      </c>
      <c r="Z56" s="171"/>
      <c r="AA56" s="170"/>
      <c r="AB56" s="170"/>
      <c r="AC56" s="170"/>
      <c r="AD56" s="170"/>
      <c r="AE56" s="170"/>
      <c r="AF56" s="171" t="s">
        <v>243</v>
      </c>
      <c r="AG56" s="1133"/>
      <c r="AH56" s="1133"/>
      <c r="AI56" s="170" t="s">
        <v>244</v>
      </c>
      <c r="AJ56" s="172"/>
      <c r="AK56" s="170"/>
      <c r="AL56" s="170"/>
      <c r="AM56" s="170"/>
      <c r="AN56" s="171" t="s">
        <v>245</v>
      </c>
      <c r="AO56" s="1134">
        <f>W56+AG56</f>
        <v>0</v>
      </c>
      <c r="AP56" s="1134"/>
      <c r="AQ56" s="170" t="s">
        <v>244</v>
      </c>
      <c r="AR56" s="173"/>
    </row>
    <row r="57" spans="1:44" ht="12" customHeight="1">
      <c r="A57" s="175" t="s">
        <v>246</v>
      </c>
      <c r="B57" s="176"/>
      <c r="C57" s="176"/>
      <c r="D57" s="176"/>
      <c r="E57" s="176"/>
      <c r="F57" s="176"/>
      <c r="G57" s="176"/>
      <c r="H57" s="177"/>
      <c r="I57" s="178" t="s">
        <v>230</v>
      </c>
      <c r="J57" s="179"/>
      <c r="K57" s="179"/>
      <c r="L57" s="179"/>
      <c r="M57" s="179"/>
      <c r="N57" s="179"/>
      <c r="O57" s="179"/>
      <c r="P57" s="179"/>
      <c r="Q57" s="179"/>
      <c r="R57" s="179"/>
      <c r="S57" s="180"/>
      <c r="T57" s="178" t="s">
        <v>247</v>
      </c>
      <c r="U57" s="179"/>
      <c r="V57" s="179"/>
      <c r="W57" s="179"/>
      <c r="X57" s="179"/>
      <c r="Y57" s="179"/>
      <c r="Z57" s="179"/>
      <c r="AA57" s="179"/>
      <c r="AB57" s="179"/>
      <c r="AC57" s="179"/>
      <c r="AD57" s="180"/>
      <c r="AE57" s="175" t="s">
        <v>248</v>
      </c>
      <c r="AF57" s="176"/>
      <c r="AG57" s="176"/>
      <c r="AH57" s="176"/>
      <c r="AI57" s="176"/>
      <c r="AJ57" s="175" t="s">
        <v>249</v>
      </c>
      <c r="AK57" s="175"/>
      <c r="AL57" s="176"/>
      <c r="AM57" s="176"/>
      <c r="AN57" s="176"/>
      <c r="AO57" s="176"/>
      <c r="AP57" s="176"/>
      <c r="AQ57" s="176"/>
      <c r="AR57" s="177"/>
    </row>
    <row r="58" spans="1:44" ht="12" customHeight="1">
      <c r="A58" s="1135"/>
      <c r="B58" s="1135"/>
      <c r="C58" s="1135"/>
      <c r="D58" s="1135"/>
      <c r="E58" s="1135"/>
      <c r="F58" s="1135"/>
      <c r="G58" s="1135"/>
      <c r="H58" s="1135"/>
      <c r="I58" s="1138"/>
      <c r="J58" s="1139"/>
      <c r="K58" s="1139"/>
      <c r="L58" s="1139"/>
      <c r="M58" s="1139"/>
      <c r="N58" s="1139"/>
      <c r="O58" s="1139"/>
      <c r="P58" s="1139"/>
      <c r="Q58" s="1139"/>
      <c r="R58" s="1139"/>
      <c r="S58" s="1140"/>
      <c r="T58" s="1141"/>
      <c r="U58" s="1142"/>
      <c r="V58" s="1142"/>
      <c r="W58" s="1142"/>
      <c r="X58" s="1142"/>
      <c r="Y58" s="1142"/>
      <c r="Z58" s="1142"/>
      <c r="AA58" s="1142"/>
      <c r="AB58" s="1142"/>
      <c r="AC58" s="1142"/>
      <c r="AD58" s="1143"/>
      <c r="AE58" s="112"/>
      <c r="AF58" s="181" t="s">
        <v>257</v>
      </c>
      <c r="AG58" s="181"/>
      <c r="AH58" s="181"/>
      <c r="AI58" s="196"/>
      <c r="AJ58" s="1124" t="s">
        <v>258</v>
      </c>
      <c r="AK58" s="1125"/>
      <c r="AL58" s="1125"/>
      <c r="AM58" s="197" t="s">
        <v>8</v>
      </c>
      <c r="AN58" s="1118"/>
      <c r="AO58" s="1118"/>
      <c r="AP58" s="1118"/>
      <c r="AQ58" s="1118"/>
      <c r="AR58" s="1119"/>
    </row>
    <row r="59" spans="1:44" ht="12" customHeight="1">
      <c r="A59" s="1136"/>
      <c r="B59" s="1136"/>
      <c r="C59" s="1136"/>
      <c r="D59" s="1136"/>
      <c r="E59" s="1136"/>
      <c r="F59" s="1136"/>
      <c r="G59" s="1136"/>
      <c r="H59" s="1136"/>
      <c r="I59" s="1138"/>
      <c r="J59" s="1139"/>
      <c r="K59" s="1139"/>
      <c r="L59" s="1139"/>
      <c r="M59" s="1139"/>
      <c r="N59" s="1139"/>
      <c r="O59" s="1139"/>
      <c r="P59" s="1139"/>
      <c r="Q59" s="1139"/>
      <c r="R59" s="1139"/>
      <c r="S59" s="1140"/>
      <c r="T59" s="1144"/>
      <c r="U59" s="1114"/>
      <c r="V59" s="1114"/>
      <c r="W59" s="1114"/>
      <c r="X59" s="1114"/>
      <c r="Y59" s="1114"/>
      <c r="Z59" s="1114"/>
      <c r="AA59" s="1114"/>
      <c r="AB59" s="1114"/>
      <c r="AC59" s="1114"/>
      <c r="AD59" s="1145"/>
      <c r="AE59" s="112"/>
      <c r="AF59" s="188" t="s">
        <v>259</v>
      </c>
      <c r="AG59" s="188"/>
      <c r="AH59" s="188"/>
      <c r="AI59" s="198"/>
      <c r="AJ59" s="1124" t="s">
        <v>238</v>
      </c>
      <c r="AK59" s="1125"/>
      <c r="AL59" s="1125"/>
      <c r="AM59" s="197" t="s">
        <v>8</v>
      </c>
      <c r="AN59" s="1118"/>
      <c r="AO59" s="1118"/>
      <c r="AP59" s="1118"/>
      <c r="AQ59" s="1118"/>
      <c r="AR59" s="1119"/>
    </row>
    <row r="60" spans="1:44" ht="12" customHeight="1">
      <c r="A60" s="1136"/>
      <c r="B60" s="1136"/>
      <c r="C60" s="1136"/>
      <c r="D60" s="1136"/>
      <c r="E60" s="1136"/>
      <c r="F60" s="1136"/>
      <c r="G60" s="1136"/>
      <c r="H60" s="1136"/>
      <c r="I60" s="1138"/>
      <c r="J60" s="1139"/>
      <c r="K60" s="1139"/>
      <c r="L60" s="1139"/>
      <c r="M60" s="1139"/>
      <c r="N60" s="1139"/>
      <c r="O60" s="1139"/>
      <c r="P60" s="1139"/>
      <c r="Q60" s="1139"/>
      <c r="R60" s="1139"/>
      <c r="S60" s="1140"/>
      <c r="T60" s="1144"/>
      <c r="U60" s="1114"/>
      <c r="V60" s="1114"/>
      <c r="W60" s="1114"/>
      <c r="X60" s="1114"/>
      <c r="Y60" s="1114"/>
      <c r="Z60" s="1114"/>
      <c r="AA60" s="1114"/>
      <c r="AB60" s="1114"/>
      <c r="AC60" s="1114"/>
      <c r="AD60" s="1145"/>
      <c r="AE60" s="112"/>
      <c r="AF60" s="188" t="s">
        <v>260</v>
      </c>
      <c r="AG60" s="188"/>
      <c r="AH60" s="188"/>
      <c r="AI60" s="198"/>
      <c r="AJ60" s="1126" t="s">
        <v>261</v>
      </c>
      <c r="AK60" s="1127"/>
      <c r="AL60" s="1127"/>
      <c r="AM60" s="1127"/>
      <c r="AN60" s="1128"/>
      <c r="AO60" s="1128"/>
      <c r="AP60" s="199" t="s">
        <v>2</v>
      </c>
      <c r="AQ60" s="199"/>
      <c r="AR60" s="200"/>
    </row>
    <row r="61" spans="1:44" ht="12" customHeight="1">
      <c r="A61" s="1136"/>
      <c r="B61" s="1136"/>
      <c r="C61" s="1136"/>
      <c r="D61" s="1136"/>
      <c r="E61" s="1136"/>
      <c r="F61" s="1136"/>
      <c r="G61" s="1136"/>
      <c r="H61" s="1136"/>
      <c r="I61" s="1138"/>
      <c r="J61" s="1139"/>
      <c r="K61" s="1139"/>
      <c r="L61" s="1139"/>
      <c r="M61" s="1139"/>
      <c r="N61" s="1139"/>
      <c r="O61" s="1139"/>
      <c r="P61" s="1139"/>
      <c r="Q61" s="1139"/>
      <c r="R61" s="1139"/>
      <c r="S61" s="1140"/>
      <c r="T61" s="1144"/>
      <c r="U61" s="1114"/>
      <c r="V61" s="1114"/>
      <c r="W61" s="1114"/>
      <c r="X61" s="1114"/>
      <c r="Y61" s="1114"/>
      <c r="Z61" s="1114"/>
      <c r="AA61" s="1114"/>
      <c r="AB61" s="1114"/>
      <c r="AC61" s="1114"/>
      <c r="AD61" s="1145"/>
      <c r="AE61" s="112"/>
      <c r="AF61" s="188" t="s">
        <v>27</v>
      </c>
      <c r="AG61" s="188"/>
      <c r="AH61" s="188"/>
      <c r="AI61" s="198"/>
      <c r="AJ61" s="1126" t="s">
        <v>262</v>
      </c>
      <c r="AK61" s="1127"/>
      <c r="AL61" s="1127"/>
      <c r="AM61" s="1127"/>
      <c r="AN61" s="1118"/>
      <c r="AO61" s="1118"/>
      <c r="AP61" s="1129"/>
      <c r="AQ61" s="1129"/>
      <c r="AR61" s="1130"/>
    </row>
    <row r="62" spans="1:44" ht="12" customHeight="1">
      <c r="A62" s="1136"/>
      <c r="B62" s="1136"/>
      <c r="C62" s="1136"/>
      <c r="D62" s="1136"/>
      <c r="E62" s="1136"/>
      <c r="F62" s="1136"/>
      <c r="G62" s="1136"/>
      <c r="H62" s="1136"/>
      <c r="I62" s="1138"/>
      <c r="J62" s="1139"/>
      <c r="K62" s="1139"/>
      <c r="L62" s="1139"/>
      <c r="M62" s="1139"/>
      <c r="N62" s="1139"/>
      <c r="O62" s="1139"/>
      <c r="P62" s="1139"/>
      <c r="Q62" s="1139"/>
      <c r="R62" s="1139"/>
      <c r="S62" s="1140"/>
      <c r="T62" s="1144"/>
      <c r="U62" s="1114"/>
      <c r="V62" s="1114"/>
      <c r="W62" s="1114"/>
      <c r="X62" s="1114"/>
      <c r="Y62" s="1114"/>
      <c r="Z62" s="1114"/>
      <c r="AA62" s="1114"/>
      <c r="AB62" s="1114"/>
      <c r="AC62" s="1114"/>
      <c r="AD62" s="1145"/>
      <c r="AE62" s="129"/>
      <c r="AF62" s="1114"/>
      <c r="AG62" s="1114"/>
      <c r="AH62" s="1114"/>
      <c r="AI62" s="127"/>
      <c r="AJ62" s="1116" t="s">
        <v>263</v>
      </c>
      <c r="AK62" s="1117"/>
      <c r="AL62" s="1117"/>
      <c r="AM62" s="197" t="s">
        <v>8</v>
      </c>
      <c r="AN62" s="1118"/>
      <c r="AO62" s="1118"/>
      <c r="AP62" s="1118"/>
      <c r="AQ62" s="1118"/>
      <c r="AR62" s="1119"/>
    </row>
    <row r="63" spans="1:44" ht="12" customHeight="1">
      <c r="A63" s="1136"/>
      <c r="B63" s="1136"/>
      <c r="C63" s="1136"/>
      <c r="D63" s="1136"/>
      <c r="E63" s="1136"/>
      <c r="F63" s="1136"/>
      <c r="G63" s="1136"/>
      <c r="H63" s="1136"/>
      <c r="I63" s="1138"/>
      <c r="J63" s="1139"/>
      <c r="K63" s="1139"/>
      <c r="L63" s="1139"/>
      <c r="M63" s="1139"/>
      <c r="N63" s="1139"/>
      <c r="O63" s="1139"/>
      <c r="P63" s="1139"/>
      <c r="Q63" s="1139"/>
      <c r="R63" s="1139"/>
      <c r="S63" s="1140"/>
      <c r="T63" s="1144"/>
      <c r="U63" s="1114"/>
      <c r="V63" s="1114"/>
      <c r="W63" s="1114"/>
      <c r="X63" s="1114"/>
      <c r="Y63" s="1114"/>
      <c r="Z63" s="1114"/>
      <c r="AA63" s="1114"/>
      <c r="AB63" s="1114"/>
      <c r="AC63" s="1114"/>
      <c r="AD63" s="1145"/>
      <c r="AE63" s="129"/>
      <c r="AF63" s="1114"/>
      <c r="AG63" s="1114"/>
      <c r="AH63" s="1114"/>
      <c r="AI63" s="127"/>
      <c r="AJ63" s="1120" t="s">
        <v>262</v>
      </c>
      <c r="AK63" s="1121"/>
      <c r="AL63" s="1121"/>
      <c r="AM63" s="1121"/>
      <c r="AN63" s="1118"/>
      <c r="AO63" s="1118"/>
      <c r="AP63" s="1118"/>
      <c r="AQ63" s="1118"/>
      <c r="AR63" s="1119"/>
    </row>
    <row r="64" spans="1:44" ht="12" customHeight="1" thickBot="1">
      <c r="A64" s="1137"/>
      <c r="B64" s="1137"/>
      <c r="C64" s="1137"/>
      <c r="D64" s="1137"/>
      <c r="E64" s="1137"/>
      <c r="F64" s="1137"/>
      <c r="G64" s="1137"/>
      <c r="H64" s="1137"/>
      <c r="I64" s="1138"/>
      <c r="J64" s="1139"/>
      <c r="K64" s="1139"/>
      <c r="L64" s="1139"/>
      <c r="M64" s="1139"/>
      <c r="N64" s="1139"/>
      <c r="O64" s="1139"/>
      <c r="P64" s="1139"/>
      <c r="Q64" s="1139"/>
      <c r="R64" s="1139"/>
      <c r="S64" s="1140"/>
      <c r="T64" s="1146"/>
      <c r="U64" s="1115"/>
      <c r="V64" s="1115"/>
      <c r="W64" s="1115"/>
      <c r="X64" s="1115"/>
      <c r="Y64" s="1115"/>
      <c r="Z64" s="1115"/>
      <c r="AA64" s="1115"/>
      <c r="AB64" s="1115"/>
      <c r="AC64" s="1115"/>
      <c r="AD64" s="1147"/>
      <c r="AE64" s="201"/>
      <c r="AF64" s="1115"/>
      <c r="AG64" s="1115"/>
      <c r="AH64" s="1115"/>
      <c r="AI64" s="195"/>
      <c r="AJ64" s="1124" t="s">
        <v>264</v>
      </c>
      <c r="AK64" s="1125"/>
      <c r="AL64" s="1125"/>
      <c r="AM64" s="197" t="s">
        <v>8</v>
      </c>
      <c r="AN64" s="1118"/>
      <c r="AO64" s="1118"/>
      <c r="AP64" s="1118"/>
      <c r="AQ64" s="1118"/>
      <c r="AR64" s="1119"/>
    </row>
    <row r="65" spans="1:44" s="174" customFormat="1" ht="12" customHeight="1" thickBot="1">
      <c r="A65" s="1131"/>
      <c r="B65" s="1132"/>
      <c r="C65" s="170" t="s">
        <v>2</v>
      </c>
      <c r="D65" s="521"/>
      <c r="E65" s="170" t="s">
        <v>59</v>
      </c>
      <c r="F65" s="521"/>
      <c r="G65" s="170" t="s">
        <v>0</v>
      </c>
      <c r="H65" s="170" t="s">
        <v>668</v>
      </c>
      <c r="I65" s="1132"/>
      <c r="J65" s="1132"/>
      <c r="K65" s="170" t="s">
        <v>2</v>
      </c>
      <c r="L65" s="521"/>
      <c r="M65" s="170" t="s">
        <v>59</v>
      </c>
      <c r="N65" s="521"/>
      <c r="O65" s="170" t="s">
        <v>0</v>
      </c>
      <c r="P65" s="170"/>
      <c r="Q65" s="170"/>
      <c r="R65" s="170"/>
      <c r="S65" s="170"/>
      <c r="T65" s="170"/>
      <c r="U65" s="170"/>
      <c r="V65" s="171" t="s">
        <v>256</v>
      </c>
      <c r="W65" s="1133"/>
      <c r="X65" s="1133"/>
      <c r="Y65" s="170" t="s">
        <v>244</v>
      </c>
      <c r="Z65" s="171"/>
      <c r="AA65" s="170"/>
      <c r="AB65" s="170"/>
      <c r="AC65" s="170"/>
      <c r="AD65" s="170"/>
      <c r="AE65" s="170"/>
      <c r="AF65" s="171" t="s">
        <v>243</v>
      </c>
      <c r="AG65" s="1133"/>
      <c r="AH65" s="1133"/>
      <c r="AI65" s="170" t="s">
        <v>244</v>
      </c>
      <c r="AJ65" s="172"/>
      <c r="AK65" s="170"/>
      <c r="AL65" s="170"/>
      <c r="AM65" s="170"/>
      <c r="AN65" s="171" t="s">
        <v>245</v>
      </c>
      <c r="AO65" s="1134">
        <f>W65+AG65</f>
        <v>0</v>
      </c>
      <c r="AP65" s="1134"/>
      <c r="AQ65" s="170" t="s">
        <v>244</v>
      </c>
      <c r="AR65" s="173"/>
    </row>
    <row r="66" spans="1:44" ht="12" customHeight="1">
      <c r="A66" s="175" t="s">
        <v>246</v>
      </c>
      <c r="B66" s="176"/>
      <c r="C66" s="176"/>
      <c r="D66" s="176"/>
      <c r="E66" s="176"/>
      <c r="F66" s="176"/>
      <c r="G66" s="176"/>
      <c r="H66" s="177"/>
      <c r="I66" s="178" t="s">
        <v>230</v>
      </c>
      <c r="J66" s="179"/>
      <c r="K66" s="179"/>
      <c r="L66" s="179"/>
      <c r="M66" s="179"/>
      <c r="N66" s="179"/>
      <c r="O66" s="179"/>
      <c r="P66" s="179"/>
      <c r="Q66" s="179"/>
      <c r="R66" s="179"/>
      <c r="S66" s="180"/>
      <c r="T66" s="178" t="s">
        <v>247</v>
      </c>
      <c r="U66" s="179"/>
      <c r="V66" s="179"/>
      <c r="W66" s="179"/>
      <c r="X66" s="179"/>
      <c r="Y66" s="179"/>
      <c r="Z66" s="179"/>
      <c r="AA66" s="179"/>
      <c r="AB66" s="179"/>
      <c r="AC66" s="179"/>
      <c r="AD66" s="180"/>
      <c r="AE66" s="175" t="s">
        <v>248</v>
      </c>
      <c r="AF66" s="176"/>
      <c r="AG66" s="176"/>
      <c r="AH66" s="176"/>
      <c r="AI66" s="176"/>
      <c r="AJ66" s="175" t="s">
        <v>249</v>
      </c>
      <c r="AK66" s="175"/>
      <c r="AL66" s="176"/>
      <c r="AM66" s="176"/>
      <c r="AN66" s="176"/>
      <c r="AO66" s="176"/>
      <c r="AP66" s="176"/>
      <c r="AQ66" s="176"/>
      <c r="AR66" s="177"/>
    </row>
    <row r="67" spans="1:44" ht="12" customHeight="1">
      <c r="A67" s="1135"/>
      <c r="B67" s="1135"/>
      <c r="C67" s="1135"/>
      <c r="D67" s="1135"/>
      <c r="E67" s="1135"/>
      <c r="F67" s="1135"/>
      <c r="G67" s="1135"/>
      <c r="H67" s="1135"/>
      <c r="I67" s="1138"/>
      <c r="J67" s="1139"/>
      <c r="K67" s="1139"/>
      <c r="L67" s="1139"/>
      <c r="M67" s="1139"/>
      <c r="N67" s="1139"/>
      <c r="O67" s="1139"/>
      <c r="P67" s="1139"/>
      <c r="Q67" s="1139"/>
      <c r="R67" s="1139"/>
      <c r="S67" s="1140"/>
      <c r="T67" s="1141"/>
      <c r="U67" s="1142"/>
      <c r="V67" s="1142"/>
      <c r="W67" s="1142"/>
      <c r="X67" s="1142"/>
      <c r="Y67" s="1142"/>
      <c r="Z67" s="1142"/>
      <c r="AA67" s="1142"/>
      <c r="AB67" s="1142"/>
      <c r="AC67" s="1142"/>
      <c r="AD67" s="1143"/>
      <c r="AE67" s="112"/>
      <c r="AF67" s="181" t="s">
        <v>257</v>
      </c>
      <c r="AG67" s="181"/>
      <c r="AH67" s="181"/>
      <c r="AI67" s="196"/>
      <c r="AJ67" s="1148" t="s">
        <v>258</v>
      </c>
      <c r="AK67" s="1149"/>
      <c r="AL67" s="1149"/>
      <c r="AM67" s="202" t="s">
        <v>8</v>
      </c>
      <c r="AN67" s="1118"/>
      <c r="AO67" s="1118"/>
      <c r="AP67" s="1118"/>
      <c r="AQ67" s="1118"/>
      <c r="AR67" s="1119"/>
    </row>
    <row r="68" spans="1:44" ht="12" customHeight="1">
      <c r="A68" s="1136"/>
      <c r="B68" s="1136"/>
      <c r="C68" s="1136"/>
      <c r="D68" s="1136"/>
      <c r="E68" s="1136"/>
      <c r="F68" s="1136"/>
      <c r="G68" s="1136"/>
      <c r="H68" s="1136"/>
      <c r="I68" s="1138"/>
      <c r="J68" s="1139"/>
      <c r="K68" s="1139"/>
      <c r="L68" s="1139"/>
      <c r="M68" s="1139"/>
      <c r="N68" s="1139"/>
      <c r="O68" s="1139"/>
      <c r="P68" s="1139"/>
      <c r="Q68" s="1139"/>
      <c r="R68" s="1139"/>
      <c r="S68" s="1140"/>
      <c r="T68" s="1144"/>
      <c r="U68" s="1114"/>
      <c r="V68" s="1114"/>
      <c r="W68" s="1114"/>
      <c r="X68" s="1114"/>
      <c r="Y68" s="1114"/>
      <c r="Z68" s="1114"/>
      <c r="AA68" s="1114"/>
      <c r="AB68" s="1114"/>
      <c r="AC68" s="1114"/>
      <c r="AD68" s="1145"/>
      <c r="AE68" s="112"/>
      <c r="AF68" s="188" t="s">
        <v>259</v>
      </c>
      <c r="AG68" s="188"/>
      <c r="AH68" s="188"/>
      <c r="AI68" s="198"/>
      <c r="AJ68" s="1124" t="s">
        <v>238</v>
      </c>
      <c r="AK68" s="1125"/>
      <c r="AL68" s="1125"/>
      <c r="AM68" s="197" t="s">
        <v>8</v>
      </c>
      <c r="AN68" s="1118"/>
      <c r="AO68" s="1118"/>
      <c r="AP68" s="1118"/>
      <c r="AQ68" s="1118"/>
      <c r="AR68" s="1119"/>
    </row>
    <row r="69" spans="1:44" ht="12" customHeight="1">
      <c r="A69" s="1136"/>
      <c r="B69" s="1136"/>
      <c r="C69" s="1136"/>
      <c r="D69" s="1136"/>
      <c r="E69" s="1136"/>
      <c r="F69" s="1136"/>
      <c r="G69" s="1136"/>
      <c r="H69" s="1136"/>
      <c r="I69" s="1138"/>
      <c r="J69" s="1139"/>
      <c r="K69" s="1139"/>
      <c r="L69" s="1139"/>
      <c r="M69" s="1139"/>
      <c r="N69" s="1139"/>
      <c r="O69" s="1139"/>
      <c r="P69" s="1139"/>
      <c r="Q69" s="1139"/>
      <c r="R69" s="1139"/>
      <c r="S69" s="1140"/>
      <c r="T69" s="1144"/>
      <c r="U69" s="1114"/>
      <c r="V69" s="1114"/>
      <c r="W69" s="1114"/>
      <c r="X69" s="1114"/>
      <c r="Y69" s="1114"/>
      <c r="Z69" s="1114"/>
      <c r="AA69" s="1114"/>
      <c r="AB69" s="1114"/>
      <c r="AC69" s="1114"/>
      <c r="AD69" s="1145"/>
      <c r="AE69" s="112"/>
      <c r="AF69" s="188" t="s">
        <v>260</v>
      </c>
      <c r="AG69" s="188"/>
      <c r="AH69" s="188"/>
      <c r="AI69" s="198"/>
      <c r="AJ69" s="1126" t="s">
        <v>261</v>
      </c>
      <c r="AK69" s="1127"/>
      <c r="AL69" s="1127"/>
      <c r="AM69" s="1127"/>
      <c r="AN69" s="1128"/>
      <c r="AO69" s="1128"/>
      <c r="AP69" s="199" t="s">
        <v>2</v>
      </c>
      <c r="AQ69" s="199"/>
      <c r="AR69" s="200"/>
    </row>
    <row r="70" spans="1:44" ht="12" customHeight="1">
      <c r="A70" s="1136"/>
      <c r="B70" s="1136"/>
      <c r="C70" s="1136"/>
      <c r="D70" s="1136"/>
      <c r="E70" s="1136"/>
      <c r="F70" s="1136"/>
      <c r="G70" s="1136"/>
      <c r="H70" s="1136"/>
      <c r="I70" s="1138"/>
      <c r="J70" s="1139"/>
      <c r="K70" s="1139"/>
      <c r="L70" s="1139"/>
      <c r="M70" s="1139"/>
      <c r="N70" s="1139"/>
      <c r="O70" s="1139"/>
      <c r="P70" s="1139"/>
      <c r="Q70" s="1139"/>
      <c r="R70" s="1139"/>
      <c r="S70" s="1140"/>
      <c r="T70" s="1144"/>
      <c r="U70" s="1114"/>
      <c r="V70" s="1114"/>
      <c r="W70" s="1114"/>
      <c r="X70" s="1114"/>
      <c r="Y70" s="1114"/>
      <c r="Z70" s="1114"/>
      <c r="AA70" s="1114"/>
      <c r="AB70" s="1114"/>
      <c r="AC70" s="1114"/>
      <c r="AD70" s="1145"/>
      <c r="AE70" s="112"/>
      <c r="AF70" s="188" t="s">
        <v>27</v>
      </c>
      <c r="AG70" s="188"/>
      <c r="AH70" s="188"/>
      <c r="AI70" s="198"/>
      <c r="AJ70" s="1126" t="s">
        <v>262</v>
      </c>
      <c r="AK70" s="1127"/>
      <c r="AL70" s="1127"/>
      <c r="AM70" s="1127"/>
      <c r="AN70" s="1118"/>
      <c r="AO70" s="1118"/>
      <c r="AP70" s="1129"/>
      <c r="AQ70" s="1129"/>
      <c r="AR70" s="1130"/>
    </row>
    <row r="71" spans="1:44" ht="12" customHeight="1">
      <c r="A71" s="1136"/>
      <c r="B71" s="1136"/>
      <c r="C71" s="1136"/>
      <c r="D71" s="1136"/>
      <c r="E71" s="1136"/>
      <c r="F71" s="1136"/>
      <c r="G71" s="1136"/>
      <c r="H71" s="1136"/>
      <c r="I71" s="1138"/>
      <c r="J71" s="1139"/>
      <c r="K71" s="1139"/>
      <c r="L71" s="1139"/>
      <c r="M71" s="1139"/>
      <c r="N71" s="1139"/>
      <c r="O71" s="1139"/>
      <c r="P71" s="1139"/>
      <c r="Q71" s="1139"/>
      <c r="R71" s="1139"/>
      <c r="S71" s="1140"/>
      <c r="T71" s="1144"/>
      <c r="U71" s="1114"/>
      <c r="V71" s="1114"/>
      <c r="W71" s="1114"/>
      <c r="X71" s="1114"/>
      <c r="Y71" s="1114"/>
      <c r="Z71" s="1114"/>
      <c r="AA71" s="1114"/>
      <c r="AB71" s="1114"/>
      <c r="AC71" s="1114"/>
      <c r="AD71" s="1145"/>
      <c r="AE71" s="129"/>
      <c r="AF71" s="1114"/>
      <c r="AG71" s="1114"/>
      <c r="AH71" s="1114"/>
      <c r="AI71" s="127"/>
      <c r="AJ71" s="1116" t="s">
        <v>263</v>
      </c>
      <c r="AK71" s="1117"/>
      <c r="AL71" s="1117"/>
      <c r="AM71" s="197" t="s">
        <v>8</v>
      </c>
      <c r="AN71" s="1118"/>
      <c r="AO71" s="1118"/>
      <c r="AP71" s="1118"/>
      <c r="AQ71" s="1118"/>
      <c r="AR71" s="1119"/>
    </row>
    <row r="72" spans="1:44" ht="12" customHeight="1">
      <c r="A72" s="1136"/>
      <c r="B72" s="1136"/>
      <c r="C72" s="1136"/>
      <c r="D72" s="1136"/>
      <c r="E72" s="1136"/>
      <c r="F72" s="1136"/>
      <c r="G72" s="1136"/>
      <c r="H72" s="1136"/>
      <c r="I72" s="1138"/>
      <c r="J72" s="1139"/>
      <c r="K72" s="1139"/>
      <c r="L72" s="1139"/>
      <c r="M72" s="1139"/>
      <c r="N72" s="1139"/>
      <c r="O72" s="1139"/>
      <c r="P72" s="1139"/>
      <c r="Q72" s="1139"/>
      <c r="R72" s="1139"/>
      <c r="S72" s="1140"/>
      <c r="T72" s="1144"/>
      <c r="U72" s="1114"/>
      <c r="V72" s="1114"/>
      <c r="W72" s="1114"/>
      <c r="X72" s="1114"/>
      <c r="Y72" s="1114"/>
      <c r="Z72" s="1114"/>
      <c r="AA72" s="1114"/>
      <c r="AB72" s="1114"/>
      <c r="AC72" s="1114"/>
      <c r="AD72" s="1145"/>
      <c r="AE72" s="129"/>
      <c r="AF72" s="1114"/>
      <c r="AG72" s="1114"/>
      <c r="AH72" s="1114"/>
      <c r="AI72" s="127"/>
      <c r="AJ72" s="1120" t="s">
        <v>262</v>
      </c>
      <c r="AK72" s="1121"/>
      <c r="AL72" s="1121"/>
      <c r="AM72" s="1121"/>
      <c r="AN72" s="1118"/>
      <c r="AO72" s="1118"/>
      <c r="AP72" s="1118"/>
      <c r="AQ72" s="1118"/>
      <c r="AR72" s="1119"/>
    </row>
    <row r="73" spans="1:44" ht="12" customHeight="1" thickBot="1">
      <c r="A73" s="1137"/>
      <c r="B73" s="1137"/>
      <c r="C73" s="1137"/>
      <c r="D73" s="1137"/>
      <c r="E73" s="1137"/>
      <c r="F73" s="1137"/>
      <c r="G73" s="1137"/>
      <c r="H73" s="1137"/>
      <c r="I73" s="1138"/>
      <c r="J73" s="1139"/>
      <c r="K73" s="1139"/>
      <c r="L73" s="1139"/>
      <c r="M73" s="1139"/>
      <c r="N73" s="1139"/>
      <c r="O73" s="1139"/>
      <c r="P73" s="1139"/>
      <c r="Q73" s="1139"/>
      <c r="R73" s="1139"/>
      <c r="S73" s="1140"/>
      <c r="T73" s="1146"/>
      <c r="U73" s="1115"/>
      <c r="V73" s="1115"/>
      <c r="W73" s="1115"/>
      <c r="X73" s="1115"/>
      <c r="Y73" s="1115"/>
      <c r="Z73" s="1115"/>
      <c r="AA73" s="1115"/>
      <c r="AB73" s="1115"/>
      <c r="AC73" s="1115"/>
      <c r="AD73" s="1147"/>
      <c r="AE73" s="201"/>
      <c r="AF73" s="1115"/>
      <c r="AG73" s="1115"/>
      <c r="AH73" s="1115"/>
      <c r="AI73" s="195"/>
      <c r="AJ73" s="1122" t="s">
        <v>264</v>
      </c>
      <c r="AK73" s="1123"/>
      <c r="AL73" s="1123"/>
      <c r="AM73" s="203" t="s">
        <v>8</v>
      </c>
      <c r="AN73" s="1118"/>
      <c r="AO73" s="1118"/>
      <c r="AP73" s="1118"/>
      <c r="AQ73" s="1118"/>
      <c r="AR73" s="1119"/>
    </row>
    <row r="74" spans="1:44" s="174" customFormat="1" ht="12" customHeight="1" thickBot="1">
      <c r="A74" s="1131"/>
      <c r="B74" s="1132"/>
      <c r="C74" s="170" t="s">
        <v>2</v>
      </c>
      <c r="D74" s="521"/>
      <c r="E74" s="170" t="s">
        <v>59</v>
      </c>
      <c r="F74" s="521"/>
      <c r="G74" s="170" t="s">
        <v>0</v>
      </c>
      <c r="H74" s="170" t="s">
        <v>1033</v>
      </c>
      <c r="I74" s="1132"/>
      <c r="J74" s="1132"/>
      <c r="K74" s="170" t="s">
        <v>2</v>
      </c>
      <c r="L74" s="521"/>
      <c r="M74" s="170" t="s">
        <v>59</v>
      </c>
      <c r="N74" s="521"/>
      <c r="O74" s="170" t="s">
        <v>0</v>
      </c>
      <c r="P74" s="170"/>
      <c r="Q74" s="170"/>
      <c r="R74" s="170"/>
      <c r="S74" s="170"/>
      <c r="T74" s="170"/>
      <c r="U74" s="170"/>
      <c r="V74" s="171" t="s">
        <v>256</v>
      </c>
      <c r="W74" s="1133"/>
      <c r="X74" s="1133"/>
      <c r="Y74" s="170" t="s">
        <v>244</v>
      </c>
      <c r="Z74" s="171"/>
      <c r="AA74" s="170"/>
      <c r="AB74" s="170"/>
      <c r="AC74" s="170"/>
      <c r="AD74" s="170"/>
      <c r="AE74" s="170"/>
      <c r="AF74" s="171" t="s">
        <v>243</v>
      </c>
      <c r="AG74" s="1133">
        <v>0</v>
      </c>
      <c r="AH74" s="1133"/>
      <c r="AI74" s="170" t="s">
        <v>244</v>
      </c>
      <c r="AJ74" s="172"/>
      <c r="AK74" s="170"/>
      <c r="AL74" s="170"/>
      <c r="AM74" s="170"/>
      <c r="AN74" s="171" t="s">
        <v>245</v>
      </c>
      <c r="AO74" s="1134">
        <f>W74+AG74</f>
        <v>0</v>
      </c>
      <c r="AP74" s="1134"/>
      <c r="AQ74" s="170" t="s">
        <v>244</v>
      </c>
      <c r="AR74" s="173"/>
    </row>
    <row r="75" spans="1:44" ht="12" customHeight="1">
      <c r="A75" s="175" t="s">
        <v>246</v>
      </c>
      <c r="B75" s="176"/>
      <c r="C75" s="176"/>
      <c r="D75" s="176"/>
      <c r="E75" s="176"/>
      <c r="F75" s="176"/>
      <c r="G75" s="176"/>
      <c r="H75" s="177"/>
      <c r="I75" s="178" t="s">
        <v>230</v>
      </c>
      <c r="J75" s="179"/>
      <c r="K75" s="179"/>
      <c r="L75" s="179"/>
      <c r="M75" s="179"/>
      <c r="N75" s="179"/>
      <c r="O75" s="179"/>
      <c r="P75" s="179"/>
      <c r="Q75" s="179"/>
      <c r="R75" s="179"/>
      <c r="S75" s="180"/>
      <c r="T75" s="178" t="s">
        <v>247</v>
      </c>
      <c r="U75" s="179"/>
      <c r="V75" s="179"/>
      <c r="W75" s="179"/>
      <c r="X75" s="179"/>
      <c r="Y75" s="179"/>
      <c r="Z75" s="179"/>
      <c r="AA75" s="179"/>
      <c r="AB75" s="179"/>
      <c r="AC75" s="179"/>
      <c r="AD75" s="180"/>
      <c r="AE75" s="175" t="s">
        <v>248</v>
      </c>
      <c r="AF75" s="176"/>
      <c r="AG75" s="176"/>
      <c r="AH75" s="176"/>
      <c r="AI75" s="176"/>
      <c r="AJ75" s="175" t="s">
        <v>249</v>
      </c>
      <c r="AK75" s="175"/>
      <c r="AL75" s="176"/>
      <c r="AM75" s="176"/>
      <c r="AN75" s="176"/>
      <c r="AO75" s="176"/>
      <c r="AP75" s="176"/>
      <c r="AQ75" s="176"/>
      <c r="AR75" s="177"/>
    </row>
    <row r="76" spans="1:44" ht="12" customHeight="1">
      <c r="A76" s="1135" t="s">
        <v>1034</v>
      </c>
      <c r="B76" s="1135"/>
      <c r="C76" s="1135"/>
      <c r="D76" s="1135"/>
      <c r="E76" s="1135"/>
      <c r="F76" s="1135"/>
      <c r="G76" s="1135"/>
      <c r="H76" s="1135"/>
      <c r="I76" s="1138"/>
      <c r="J76" s="1139"/>
      <c r="K76" s="1139"/>
      <c r="L76" s="1139"/>
      <c r="M76" s="1139"/>
      <c r="N76" s="1139"/>
      <c r="O76" s="1139"/>
      <c r="P76" s="1139"/>
      <c r="Q76" s="1139"/>
      <c r="R76" s="1139"/>
      <c r="S76" s="1140"/>
      <c r="T76" s="1141"/>
      <c r="U76" s="1142"/>
      <c r="V76" s="1142"/>
      <c r="W76" s="1142"/>
      <c r="X76" s="1142"/>
      <c r="Y76" s="1142"/>
      <c r="Z76" s="1142"/>
      <c r="AA76" s="1142"/>
      <c r="AB76" s="1142"/>
      <c r="AC76" s="1142"/>
      <c r="AD76" s="1143"/>
      <c r="AE76" s="112"/>
      <c r="AF76" s="181" t="s">
        <v>257</v>
      </c>
      <c r="AG76" s="181"/>
      <c r="AH76" s="181"/>
      <c r="AI76" s="196"/>
      <c r="AJ76" s="1124" t="s">
        <v>238</v>
      </c>
      <c r="AK76" s="1125"/>
      <c r="AL76" s="1125"/>
      <c r="AM76" s="197" t="s">
        <v>1035</v>
      </c>
      <c r="AN76" s="1118"/>
      <c r="AO76" s="1118"/>
      <c r="AP76" s="1118"/>
      <c r="AQ76" s="1118"/>
      <c r="AR76" s="1119"/>
    </row>
    <row r="77" spans="1:44" ht="12" customHeight="1">
      <c r="A77" s="1136"/>
      <c r="B77" s="1136"/>
      <c r="C77" s="1136"/>
      <c r="D77" s="1136"/>
      <c r="E77" s="1136"/>
      <c r="F77" s="1136"/>
      <c r="G77" s="1136"/>
      <c r="H77" s="1136"/>
      <c r="I77" s="1138"/>
      <c r="J77" s="1139"/>
      <c r="K77" s="1139"/>
      <c r="L77" s="1139"/>
      <c r="M77" s="1139"/>
      <c r="N77" s="1139"/>
      <c r="O77" s="1139"/>
      <c r="P77" s="1139"/>
      <c r="Q77" s="1139"/>
      <c r="R77" s="1139"/>
      <c r="S77" s="1140"/>
      <c r="T77" s="1144"/>
      <c r="U77" s="1114"/>
      <c r="V77" s="1114"/>
      <c r="W77" s="1114"/>
      <c r="X77" s="1114"/>
      <c r="Y77" s="1114"/>
      <c r="Z77" s="1114"/>
      <c r="AA77" s="1114"/>
      <c r="AB77" s="1114"/>
      <c r="AC77" s="1114"/>
      <c r="AD77" s="1145"/>
      <c r="AE77" s="112"/>
      <c r="AF77" s="188" t="s">
        <v>259</v>
      </c>
      <c r="AG77" s="188"/>
      <c r="AH77" s="188"/>
      <c r="AI77" s="198"/>
      <c r="AJ77" s="1126" t="s">
        <v>261</v>
      </c>
      <c r="AK77" s="1127"/>
      <c r="AL77" s="1127"/>
      <c r="AM77" s="1127"/>
      <c r="AN77" s="1128"/>
      <c r="AO77" s="1128"/>
      <c r="AP77" s="199" t="s">
        <v>2</v>
      </c>
      <c r="AQ77" s="199"/>
      <c r="AR77" s="200"/>
    </row>
    <row r="78" spans="1:44" ht="12" customHeight="1">
      <c r="A78" s="1136"/>
      <c r="B78" s="1136"/>
      <c r="C78" s="1136"/>
      <c r="D78" s="1136"/>
      <c r="E78" s="1136"/>
      <c r="F78" s="1136"/>
      <c r="G78" s="1136"/>
      <c r="H78" s="1136"/>
      <c r="I78" s="1138"/>
      <c r="J78" s="1139"/>
      <c r="K78" s="1139"/>
      <c r="L78" s="1139"/>
      <c r="M78" s="1139"/>
      <c r="N78" s="1139"/>
      <c r="O78" s="1139"/>
      <c r="P78" s="1139"/>
      <c r="Q78" s="1139"/>
      <c r="R78" s="1139"/>
      <c r="S78" s="1140"/>
      <c r="T78" s="1144"/>
      <c r="U78" s="1114"/>
      <c r="V78" s="1114"/>
      <c r="W78" s="1114"/>
      <c r="X78" s="1114"/>
      <c r="Y78" s="1114"/>
      <c r="Z78" s="1114"/>
      <c r="AA78" s="1114"/>
      <c r="AB78" s="1114"/>
      <c r="AC78" s="1114"/>
      <c r="AD78" s="1145"/>
      <c r="AE78" s="112"/>
      <c r="AF78" s="188" t="s">
        <v>260</v>
      </c>
      <c r="AG78" s="188"/>
      <c r="AH78" s="188"/>
      <c r="AI78" s="198"/>
      <c r="AJ78" s="1126" t="s">
        <v>262</v>
      </c>
      <c r="AK78" s="1127"/>
      <c r="AL78" s="1127"/>
      <c r="AM78" s="1127"/>
      <c r="AN78" s="1118"/>
      <c r="AO78" s="1118"/>
      <c r="AP78" s="1129"/>
      <c r="AQ78" s="1129"/>
      <c r="AR78" s="1130"/>
    </row>
    <row r="79" spans="1:44" ht="12" customHeight="1">
      <c r="A79" s="1136"/>
      <c r="B79" s="1136"/>
      <c r="C79" s="1136"/>
      <c r="D79" s="1136"/>
      <c r="E79" s="1136"/>
      <c r="F79" s="1136"/>
      <c r="G79" s="1136"/>
      <c r="H79" s="1136"/>
      <c r="I79" s="1138"/>
      <c r="J79" s="1139"/>
      <c r="K79" s="1139"/>
      <c r="L79" s="1139"/>
      <c r="M79" s="1139"/>
      <c r="N79" s="1139"/>
      <c r="O79" s="1139"/>
      <c r="P79" s="1139"/>
      <c r="Q79" s="1139"/>
      <c r="R79" s="1139"/>
      <c r="S79" s="1140"/>
      <c r="T79" s="1144"/>
      <c r="U79" s="1114"/>
      <c r="V79" s="1114"/>
      <c r="W79" s="1114"/>
      <c r="X79" s="1114"/>
      <c r="Y79" s="1114"/>
      <c r="Z79" s="1114"/>
      <c r="AA79" s="1114"/>
      <c r="AB79" s="1114"/>
      <c r="AC79" s="1114"/>
      <c r="AD79" s="1145"/>
      <c r="AE79" s="112"/>
      <c r="AF79" s="188" t="s">
        <v>27</v>
      </c>
      <c r="AG79" s="188"/>
      <c r="AH79" s="188"/>
      <c r="AI79" s="198"/>
      <c r="AJ79" s="1126"/>
      <c r="AK79" s="1127"/>
      <c r="AL79" s="1127"/>
      <c r="AM79" s="1127"/>
      <c r="AN79" s="1118"/>
      <c r="AO79" s="1118"/>
      <c r="AP79" s="1129"/>
      <c r="AQ79" s="1129"/>
      <c r="AR79" s="1130"/>
    </row>
    <row r="80" spans="1:44" ht="12" customHeight="1" thickBot="1">
      <c r="A80" s="1137"/>
      <c r="B80" s="1137"/>
      <c r="C80" s="1137"/>
      <c r="D80" s="1137"/>
      <c r="E80" s="1137"/>
      <c r="F80" s="1137"/>
      <c r="G80" s="1137"/>
      <c r="H80" s="1137"/>
      <c r="I80" s="1138"/>
      <c r="J80" s="1139"/>
      <c r="K80" s="1139"/>
      <c r="L80" s="1139"/>
      <c r="M80" s="1139"/>
      <c r="N80" s="1139"/>
      <c r="O80" s="1139"/>
      <c r="P80" s="1139"/>
      <c r="Q80" s="1139"/>
      <c r="R80" s="1139"/>
      <c r="S80" s="1140"/>
      <c r="T80" s="1146"/>
      <c r="U80" s="1115"/>
      <c r="V80" s="1115"/>
      <c r="W80" s="1115"/>
      <c r="X80" s="1115"/>
      <c r="Y80" s="1115"/>
      <c r="Z80" s="1115"/>
      <c r="AA80" s="1115"/>
      <c r="AB80" s="1115"/>
      <c r="AC80" s="1115"/>
      <c r="AD80" s="1147"/>
      <c r="AE80" s="201"/>
      <c r="AF80" s="1115"/>
      <c r="AG80" s="1115"/>
      <c r="AH80" s="1115"/>
      <c r="AI80" s="195"/>
      <c r="AJ80" s="1122"/>
      <c r="AK80" s="1123"/>
      <c r="AL80" s="1123"/>
      <c r="AM80" s="203"/>
      <c r="AN80" s="1118"/>
      <c r="AO80" s="1118"/>
      <c r="AP80" s="1118"/>
      <c r="AQ80" s="1118"/>
      <c r="AR80" s="1119"/>
    </row>
    <row r="81" spans="1:46" s="174" customFormat="1" ht="12" customHeight="1" thickBot="1">
      <c r="A81" s="1131"/>
      <c r="B81" s="1132"/>
      <c r="C81" s="170" t="s">
        <v>2</v>
      </c>
      <c r="D81" s="521"/>
      <c r="E81" s="170" t="s">
        <v>59</v>
      </c>
      <c r="F81" s="521"/>
      <c r="G81" s="170" t="s">
        <v>0</v>
      </c>
      <c r="H81" s="170" t="s">
        <v>1036</v>
      </c>
      <c r="I81" s="1132"/>
      <c r="J81" s="1132"/>
      <c r="K81" s="170" t="s">
        <v>2</v>
      </c>
      <c r="L81" s="521"/>
      <c r="M81" s="170" t="s">
        <v>59</v>
      </c>
      <c r="N81" s="521"/>
      <c r="O81" s="170" t="s">
        <v>0</v>
      </c>
      <c r="P81" s="170"/>
      <c r="Q81" s="170"/>
      <c r="R81" s="170"/>
      <c r="S81" s="170"/>
      <c r="T81" s="170"/>
      <c r="U81" s="170"/>
      <c r="V81" s="171" t="s">
        <v>256</v>
      </c>
      <c r="W81" s="1133"/>
      <c r="X81" s="1133"/>
      <c r="Y81" s="170" t="s">
        <v>244</v>
      </c>
      <c r="Z81" s="171"/>
      <c r="AA81" s="170"/>
      <c r="AB81" s="170"/>
      <c r="AC81" s="170"/>
      <c r="AD81" s="170"/>
      <c r="AE81" s="170"/>
      <c r="AF81" s="171" t="s">
        <v>243</v>
      </c>
      <c r="AG81" s="1133">
        <v>0</v>
      </c>
      <c r="AH81" s="1133"/>
      <c r="AI81" s="170" t="s">
        <v>244</v>
      </c>
      <c r="AJ81" s="172"/>
      <c r="AK81" s="170"/>
      <c r="AL81" s="170"/>
      <c r="AM81" s="170"/>
      <c r="AN81" s="171" t="s">
        <v>245</v>
      </c>
      <c r="AO81" s="1134">
        <f>W81+AG81</f>
        <v>0</v>
      </c>
      <c r="AP81" s="1134"/>
      <c r="AQ81" s="170" t="s">
        <v>244</v>
      </c>
      <c r="AR81" s="173"/>
    </row>
    <row r="82" spans="1:46" ht="12" customHeight="1">
      <c r="A82" s="175" t="s">
        <v>246</v>
      </c>
      <c r="B82" s="176"/>
      <c r="C82" s="176"/>
      <c r="D82" s="176"/>
      <c r="E82" s="176"/>
      <c r="F82" s="176"/>
      <c r="G82" s="176"/>
      <c r="H82" s="177"/>
      <c r="I82" s="178" t="s">
        <v>230</v>
      </c>
      <c r="J82" s="179"/>
      <c r="K82" s="179"/>
      <c r="L82" s="179"/>
      <c r="M82" s="179"/>
      <c r="N82" s="179"/>
      <c r="O82" s="179"/>
      <c r="P82" s="179"/>
      <c r="Q82" s="179"/>
      <c r="R82" s="179"/>
      <c r="S82" s="180"/>
      <c r="T82" s="178" t="s">
        <v>247</v>
      </c>
      <c r="U82" s="179"/>
      <c r="V82" s="179"/>
      <c r="W82" s="179"/>
      <c r="X82" s="179"/>
      <c r="Y82" s="179"/>
      <c r="Z82" s="179"/>
      <c r="AA82" s="179"/>
      <c r="AB82" s="179"/>
      <c r="AC82" s="179"/>
      <c r="AD82" s="180"/>
      <c r="AE82" s="175" t="s">
        <v>248</v>
      </c>
      <c r="AF82" s="176"/>
      <c r="AG82" s="176"/>
      <c r="AH82" s="176"/>
      <c r="AI82" s="176"/>
      <c r="AJ82" s="175" t="s">
        <v>249</v>
      </c>
      <c r="AK82" s="175"/>
      <c r="AL82" s="176"/>
      <c r="AM82" s="176"/>
      <c r="AN82" s="176"/>
      <c r="AO82" s="176"/>
      <c r="AP82" s="176"/>
      <c r="AQ82" s="176"/>
      <c r="AR82" s="177"/>
    </row>
    <row r="83" spans="1:46" ht="12" customHeight="1">
      <c r="A83" s="1135" t="s">
        <v>1037</v>
      </c>
      <c r="B83" s="1135"/>
      <c r="C83" s="1135"/>
      <c r="D83" s="1135"/>
      <c r="E83" s="1135"/>
      <c r="F83" s="1135"/>
      <c r="G83" s="1135"/>
      <c r="H83" s="1135"/>
      <c r="I83" s="1138"/>
      <c r="J83" s="1139"/>
      <c r="K83" s="1139"/>
      <c r="L83" s="1139"/>
      <c r="M83" s="1139"/>
      <c r="N83" s="1139"/>
      <c r="O83" s="1139"/>
      <c r="P83" s="1139"/>
      <c r="Q83" s="1139"/>
      <c r="R83" s="1139"/>
      <c r="S83" s="1140"/>
      <c r="T83" s="1141"/>
      <c r="U83" s="1142"/>
      <c r="V83" s="1142"/>
      <c r="W83" s="1142"/>
      <c r="X83" s="1142"/>
      <c r="Y83" s="1142"/>
      <c r="Z83" s="1142"/>
      <c r="AA83" s="1142"/>
      <c r="AB83" s="1142"/>
      <c r="AC83" s="1142"/>
      <c r="AD83" s="1143"/>
      <c r="AE83" s="112"/>
      <c r="AF83" s="181" t="s">
        <v>257</v>
      </c>
      <c r="AG83" s="181"/>
      <c r="AH83" s="181"/>
      <c r="AI83" s="196"/>
      <c r="AJ83" s="1124" t="s">
        <v>238</v>
      </c>
      <c r="AK83" s="1125"/>
      <c r="AL83" s="1125"/>
      <c r="AM83" s="197" t="s">
        <v>1038</v>
      </c>
      <c r="AN83" s="1118"/>
      <c r="AO83" s="1118"/>
      <c r="AP83" s="1118"/>
      <c r="AQ83" s="1118"/>
      <c r="AR83" s="1119"/>
    </row>
    <row r="84" spans="1:46" ht="12" customHeight="1">
      <c r="A84" s="1136"/>
      <c r="B84" s="1136"/>
      <c r="C84" s="1136"/>
      <c r="D84" s="1136"/>
      <c r="E84" s="1136"/>
      <c r="F84" s="1136"/>
      <c r="G84" s="1136"/>
      <c r="H84" s="1136"/>
      <c r="I84" s="1138"/>
      <c r="J84" s="1139"/>
      <c r="K84" s="1139"/>
      <c r="L84" s="1139"/>
      <c r="M84" s="1139"/>
      <c r="N84" s="1139"/>
      <c r="O84" s="1139"/>
      <c r="P84" s="1139"/>
      <c r="Q84" s="1139"/>
      <c r="R84" s="1139"/>
      <c r="S84" s="1140"/>
      <c r="T84" s="1144"/>
      <c r="U84" s="1114"/>
      <c r="V84" s="1114"/>
      <c r="W84" s="1114"/>
      <c r="X84" s="1114"/>
      <c r="Y84" s="1114"/>
      <c r="Z84" s="1114"/>
      <c r="AA84" s="1114"/>
      <c r="AB84" s="1114"/>
      <c r="AC84" s="1114"/>
      <c r="AD84" s="1145"/>
      <c r="AE84" s="112"/>
      <c r="AF84" s="188" t="s">
        <v>259</v>
      </c>
      <c r="AG84" s="188"/>
      <c r="AH84" s="188"/>
      <c r="AI84" s="198"/>
      <c r="AJ84" s="1126" t="s">
        <v>261</v>
      </c>
      <c r="AK84" s="1127"/>
      <c r="AL84" s="1127"/>
      <c r="AM84" s="1127"/>
      <c r="AN84" s="1128"/>
      <c r="AO84" s="1128"/>
      <c r="AP84" s="199" t="s">
        <v>2</v>
      </c>
      <c r="AQ84" s="199"/>
      <c r="AR84" s="200"/>
    </row>
    <row r="85" spans="1:46" ht="12" customHeight="1">
      <c r="A85" s="1136"/>
      <c r="B85" s="1136"/>
      <c r="C85" s="1136"/>
      <c r="D85" s="1136"/>
      <c r="E85" s="1136"/>
      <c r="F85" s="1136"/>
      <c r="G85" s="1136"/>
      <c r="H85" s="1136"/>
      <c r="I85" s="1138"/>
      <c r="J85" s="1139"/>
      <c r="K85" s="1139"/>
      <c r="L85" s="1139"/>
      <c r="M85" s="1139"/>
      <c r="N85" s="1139"/>
      <c r="O85" s="1139"/>
      <c r="P85" s="1139"/>
      <c r="Q85" s="1139"/>
      <c r="R85" s="1139"/>
      <c r="S85" s="1140"/>
      <c r="T85" s="1144"/>
      <c r="U85" s="1114"/>
      <c r="V85" s="1114"/>
      <c r="W85" s="1114"/>
      <c r="X85" s="1114"/>
      <c r="Y85" s="1114"/>
      <c r="Z85" s="1114"/>
      <c r="AA85" s="1114"/>
      <c r="AB85" s="1114"/>
      <c r="AC85" s="1114"/>
      <c r="AD85" s="1145"/>
      <c r="AE85" s="112"/>
      <c r="AF85" s="188" t="s">
        <v>260</v>
      </c>
      <c r="AG85" s="188"/>
      <c r="AH85" s="188"/>
      <c r="AI85" s="198"/>
      <c r="AJ85" s="1126" t="s">
        <v>262</v>
      </c>
      <c r="AK85" s="1127"/>
      <c r="AL85" s="1127"/>
      <c r="AM85" s="1127"/>
      <c r="AN85" s="1118"/>
      <c r="AO85" s="1118"/>
      <c r="AP85" s="1129"/>
      <c r="AQ85" s="1129"/>
      <c r="AR85" s="1130"/>
    </row>
    <row r="86" spans="1:46" ht="12" customHeight="1">
      <c r="A86" s="1136"/>
      <c r="B86" s="1136"/>
      <c r="C86" s="1136"/>
      <c r="D86" s="1136"/>
      <c r="E86" s="1136"/>
      <c r="F86" s="1136"/>
      <c r="G86" s="1136"/>
      <c r="H86" s="1136"/>
      <c r="I86" s="1138"/>
      <c r="J86" s="1139"/>
      <c r="K86" s="1139"/>
      <c r="L86" s="1139"/>
      <c r="M86" s="1139"/>
      <c r="N86" s="1139"/>
      <c r="O86" s="1139"/>
      <c r="P86" s="1139"/>
      <c r="Q86" s="1139"/>
      <c r="R86" s="1139"/>
      <c r="S86" s="1140"/>
      <c r="T86" s="1144"/>
      <c r="U86" s="1114"/>
      <c r="V86" s="1114"/>
      <c r="W86" s="1114"/>
      <c r="X86" s="1114"/>
      <c r="Y86" s="1114"/>
      <c r="Z86" s="1114"/>
      <c r="AA86" s="1114"/>
      <c r="AB86" s="1114"/>
      <c r="AC86" s="1114"/>
      <c r="AD86" s="1145"/>
      <c r="AE86" s="112"/>
      <c r="AF86" s="188" t="s">
        <v>27</v>
      </c>
      <c r="AG86" s="188"/>
      <c r="AH86" s="188"/>
      <c r="AI86" s="198"/>
      <c r="AJ86" s="1126"/>
      <c r="AK86" s="1127"/>
      <c r="AL86" s="1127"/>
      <c r="AM86" s="1127"/>
      <c r="AN86" s="1118"/>
      <c r="AO86" s="1118"/>
      <c r="AP86" s="1129"/>
      <c r="AQ86" s="1129"/>
      <c r="AR86" s="1130"/>
    </row>
    <row r="87" spans="1:46" ht="12" customHeight="1">
      <c r="A87" s="1137"/>
      <c r="B87" s="1137"/>
      <c r="C87" s="1137"/>
      <c r="D87" s="1137"/>
      <c r="E87" s="1137"/>
      <c r="F87" s="1137"/>
      <c r="G87" s="1137"/>
      <c r="H87" s="1137"/>
      <c r="I87" s="1138"/>
      <c r="J87" s="1139"/>
      <c r="K87" s="1139"/>
      <c r="L87" s="1139"/>
      <c r="M87" s="1139"/>
      <c r="N87" s="1139"/>
      <c r="O87" s="1139"/>
      <c r="P87" s="1139"/>
      <c r="Q87" s="1139"/>
      <c r="R87" s="1139"/>
      <c r="S87" s="1140"/>
      <c r="T87" s="1146"/>
      <c r="U87" s="1115"/>
      <c r="V87" s="1115"/>
      <c r="W87" s="1115"/>
      <c r="X87" s="1115"/>
      <c r="Y87" s="1115"/>
      <c r="Z87" s="1115"/>
      <c r="AA87" s="1115"/>
      <c r="AB87" s="1115"/>
      <c r="AC87" s="1115"/>
      <c r="AD87" s="1147"/>
      <c r="AE87" s="201"/>
      <c r="AF87" s="1115"/>
      <c r="AG87" s="1115"/>
      <c r="AH87" s="1115"/>
      <c r="AI87" s="195"/>
      <c r="AJ87" s="1122"/>
      <c r="AK87" s="1123"/>
      <c r="AL87" s="1123"/>
      <c r="AM87" s="203"/>
      <c r="AN87" s="1118"/>
      <c r="AO87" s="1118"/>
      <c r="AP87" s="1118"/>
      <c r="AQ87" s="1118"/>
      <c r="AR87" s="1119"/>
    </row>
    <row r="88" spans="1:46" ht="6" customHeight="1">
      <c r="A88" s="129"/>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127"/>
    </row>
    <row r="89" spans="1:46" ht="12" customHeight="1">
      <c r="A89" s="237" t="s">
        <v>616</v>
      </c>
      <c r="B89" s="169" t="s">
        <v>863</v>
      </c>
      <c r="C89" s="125"/>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04" t="s">
        <v>265</v>
      </c>
      <c r="AI89" s="1112">
        <f>AO32+AO38+AO47+AO56+AO65</f>
        <v>0</v>
      </c>
      <c r="AJ89" s="1112"/>
      <c r="AK89" s="1112"/>
      <c r="AL89" s="22" t="s">
        <v>244</v>
      </c>
      <c r="AM89" s="22"/>
      <c r="AN89" s="1113" t="e">
        <f>SUM(AN90:AP91)</f>
        <v>#DIV/0!</v>
      </c>
      <c r="AO89" s="1113"/>
      <c r="AP89" s="1113"/>
      <c r="AQ89" s="22" t="s">
        <v>369</v>
      </c>
      <c r="AR89" s="127"/>
    </row>
    <row r="90" spans="1:46" ht="12" customHeight="1">
      <c r="A90" s="129"/>
      <c r="B90" s="356"/>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04" t="s">
        <v>256</v>
      </c>
      <c r="AI90" s="1112">
        <f>W38+W47+W56+W65</f>
        <v>0</v>
      </c>
      <c r="AJ90" s="1112"/>
      <c r="AK90" s="1112"/>
      <c r="AL90" s="22" t="s">
        <v>244</v>
      </c>
      <c r="AM90" s="22"/>
      <c r="AN90" s="1113" t="e">
        <f>(AI90/AI89)*100</f>
        <v>#DIV/0!</v>
      </c>
      <c r="AO90" s="1113"/>
      <c r="AP90" s="1113"/>
      <c r="AQ90" s="22" t="s">
        <v>369</v>
      </c>
      <c r="AR90" s="127"/>
    </row>
    <row r="91" spans="1:46" ht="12" customHeight="1">
      <c r="A91" s="129"/>
      <c r="B91" s="282" t="s">
        <v>895</v>
      </c>
      <c r="C91" s="22"/>
      <c r="D91" s="22"/>
      <c r="E91" s="22"/>
      <c r="F91" s="22"/>
      <c r="G91" s="22"/>
      <c r="H91" s="22"/>
      <c r="I91" s="22"/>
      <c r="J91" s="22"/>
      <c r="K91" s="22"/>
      <c r="L91" s="22"/>
      <c r="M91" s="22"/>
      <c r="N91" s="22"/>
      <c r="O91" s="22"/>
      <c r="P91" s="22"/>
      <c r="Q91" s="22"/>
      <c r="R91" s="22"/>
      <c r="S91" s="22"/>
      <c r="T91" s="22"/>
      <c r="U91" s="22"/>
      <c r="V91" s="22"/>
      <c r="AE91" s="22"/>
      <c r="AF91" s="22"/>
      <c r="AG91" s="22"/>
      <c r="AH91" s="204" t="s">
        <v>243</v>
      </c>
      <c r="AI91" s="1112">
        <f>AG32+AG38+AG47+AG56+AG65</f>
        <v>0</v>
      </c>
      <c r="AJ91" s="1112"/>
      <c r="AK91" s="1112"/>
      <c r="AL91" s="22" t="s">
        <v>244</v>
      </c>
      <c r="AM91" s="22"/>
      <c r="AN91" s="1113" t="e">
        <f>(AI91/AI89)*100</f>
        <v>#DIV/0!</v>
      </c>
      <c r="AO91" s="1113"/>
      <c r="AP91" s="1113"/>
      <c r="AQ91" s="22" t="s">
        <v>369</v>
      </c>
      <c r="AR91" s="127"/>
      <c r="AT91" s="348"/>
    </row>
    <row r="92" spans="1:46" ht="12" customHeight="1">
      <c r="A92" s="129"/>
      <c r="B92" s="355"/>
      <c r="C92" s="22"/>
      <c r="D92" s="22"/>
      <c r="E92" s="22"/>
      <c r="F92" s="22"/>
      <c r="G92" s="22"/>
      <c r="H92" s="22"/>
      <c r="I92" s="22"/>
      <c r="J92" s="22"/>
      <c r="K92" s="22"/>
      <c r="L92" s="22"/>
      <c r="M92" s="22"/>
      <c r="N92" s="22"/>
      <c r="O92" s="22"/>
      <c r="P92" s="22"/>
      <c r="Q92" s="22"/>
      <c r="R92" s="22"/>
      <c r="S92" s="22"/>
      <c r="T92" s="22"/>
      <c r="U92" s="22"/>
      <c r="V92" s="22"/>
      <c r="W92" s="22"/>
      <c r="AC92" s="22"/>
      <c r="AD92" s="22"/>
      <c r="AE92" s="1108" t="e">
        <f>IF(AI91/AI89&lt;1/3,"非実務研修時間が研修総時間の3分の1未満になっています。時間を見直してください。","")</f>
        <v>#DIV/0!</v>
      </c>
      <c r="AF92" s="1108"/>
      <c r="AG92" s="1108"/>
      <c r="AH92" s="1108"/>
      <c r="AI92" s="1108"/>
      <c r="AJ92" s="1108"/>
      <c r="AK92" s="1108"/>
      <c r="AL92" s="1108"/>
      <c r="AM92" s="1108"/>
      <c r="AN92" s="1108"/>
      <c r="AO92" s="1108"/>
      <c r="AP92" s="1108"/>
      <c r="AQ92" s="1108"/>
      <c r="AR92" s="1109"/>
    </row>
    <row r="93" spans="1:46">
      <c r="A93" s="201"/>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1110"/>
      <c r="AF93" s="1110"/>
      <c r="AG93" s="1110"/>
      <c r="AH93" s="1110"/>
      <c r="AI93" s="1110"/>
      <c r="AJ93" s="1110"/>
      <c r="AK93" s="1110"/>
      <c r="AL93" s="1110"/>
      <c r="AM93" s="1110"/>
      <c r="AN93" s="1110"/>
      <c r="AO93" s="1110"/>
      <c r="AP93" s="1110"/>
      <c r="AQ93" s="1110"/>
      <c r="AR93" s="1111"/>
    </row>
    <row r="95" spans="1:46">
      <c r="A95" s="357"/>
    </row>
    <row r="96" spans="1:46">
      <c r="A96" s="357"/>
    </row>
  </sheetData>
  <mergeCells count="212">
    <mergeCell ref="AH1:AK1"/>
    <mergeCell ref="AM1:AN1"/>
    <mergeCell ref="AP1:AQ1"/>
    <mergeCell ref="AJ3:AK3"/>
    <mergeCell ref="AM3:AN3"/>
    <mergeCell ref="AP3:AR3"/>
    <mergeCell ref="C11:F11"/>
    <mergeCell ref="X11:AA11"/>
    <mergeCell ref="AC11:AE11"/>
    <mergeCell ref="C12:F12"/>
    <mergeCell ref="H12:O12"/>
    <mergeCell ref="X12:AA12"/>
    <mergeCell ref="AC12:AQ12"/>
    <mergeCell ref="A5:AR6"/>
    <mergeCell ref="A8:AR8"/>
    <mergeCell ref="C10:F10"/>
    <mergeCell ref="H10:U10"/>
    <mergeCell ref="X10:AA10"/>
    <mergeCell ref="AC10:AJ10"/>
    <mergeCell ref="A14:AR14"/>
    <mergeCell ref="C16:F16"/>
    <mergeCell ref="H16:U16"/>
    <mergeCell ref="C17:F17"/>
    <mergeCell ref="H17:O17"/>
    <mergeCell ref="Q17:T17"/>
    <mergeCell ref="V17:AC17"/>
    <mergeCell ref="AE17:AH17"/>
    <mergeCell ref="AJ17:AQ17"/>
    <mergeCell ref="A20:AR20"/>
    <mergeCell ref="C22:F22"/>
    <mergeCell ref="H22:AQ22"/>
    <mergeCell ref="C23:F23"/>
    <mergeCell ref="H23:I23"/>
    <mergeCell ref="P23:Q23"/>
    <mergeCell ref="C18:F18"/>
    <mergeCell ref="H18:O18"/>
    <mergeCell ref="Q18:T18"/>
    <mergeCell ref="V18:AC18"/>
    <mergeCell ref="AE18:AH18"/>
    <mergeCell ref="AJ18:AQ18"/>
    <mergeCell ref="C24:F24"/>
    <mergeCell ref="Y24:AA24"/>
    <mergeCell ref="AC24:AD24"/>
    <mergeCell ref="AF24:AQ24"/>
    <mergeCell ref="C25:F25"/>
    <mergeCell ref="H25:O25"/>
    <mergeCell ref="AC25:AD25"/>
    <mergeCell ref="AG25:AH25"/>
    <mergeCell ref="AJ25:AL25"/>
    <mergeCell ref="H28:I28"/>
    <mergeCell ref="L28:M28"/>
    <mergeCell ref="O28:P28"/>
    <mergeCell ref="AC28:AD28"/>
    <mergeCell ref="AG28:AH28"/>
    <mergeCell ref="AJ28:AL28"/>
    <mergeCell ref="C26:F26"/>
    <mergeCell ref="H26:I26"/>
    <mergeCell ref="N26:O26"/>
    <mergeCell ref="AF26:AQ26"/>
    <mergeCell ref="C27:F27"/>
    <mergeCell ref="H27:I27"/>
    <mergeCell ref="K27:V27"/>
    <mergeCell ref="Y27:AA27"/>
    <mergeCell ref="AC27:AD27"/>
    <mergeCell ref="AF27:AQ27"/>
    <mergeCell ref="A34:H37"/>
    <mergeCell ref="T34:AD37"/>
    <mergeCell ref="AE34:AI37"/>
    <mergeCell ref="A38:B38"/>
    <mergeCell ref="I38:J38"/>
    <mergeCell ref="W38:X38"/>
    <mergeCell ref="AG38:AH38"/>
    <mergeCell ref="K29:V29"/>
    <mergeCell ref="AF29:AQ29"/>
    <mergeCell ref="Y30:AD30"/>
    <mergeCell ref="A32:B32"/>
    <mergeCell ref="I32:J32"/>
    <mergeCell ref="AG32:AH32"/>
    <mergeCell ref="AO32:AP32"/>
    <mergeCell ref="AO38:AP38"/>
    <mergeCell ref="A40:H46"/>
    <mergeCell ref="I40:S46"/>
    <mergeCell ref="T40:AD46"/>
    <mergeCell ref="AJ40:AL40"/>
    <mergeCell ref="AN40:AR40"/>
    <mergeCell ref="AJ41:AL41"/>
    <mergeCell ref="AN41:AR41"/>
    <mergeCell ref="AJ42:AM42"/>
    <mergeCell ref="AN42:AO42"/>
    <mergeCell ref="AJ43:AM43"/>
    <mergeCell ref="AN43:AR43"/>
    <mergeCell ref="AF44:AH46"/>
    <mergeCell ref="AJ44:AL44"/>
    <mergeCell ref="AN44:AR44"/>
    <mergeCell ref="AJ45:AM45"/>
    <mergeCell ref="AN45:AR45"/>
    <mergeCell ref="AJ46:AL46"/>
    <mergeCell ref="AN46:AR46"/>
    <mergeCell ref="A47:B47"/>
    <mergeCell ref="I47:J47"/>
    <mergeCell ref="W47:X47"/>
    <mergeCell ref="AG47:AH47"/>
    <mergeCell ref="AO47:AP47"/>
    <mergeCell ref="A49:H55"/>
    <mergeCell ref="I49:S55"/>
    <mergeCell ref="T49:AD55"/>
    <mergeCell ref="AJ49:AL49"/>
    <mergeCell ref="AN49:AR49"/>
    <mergeCell ref="AF53:AH55"/>
    <mergeCell ref="AJ53:AL53"/>
    <mergeCell ref="AN53:AR53"/>
    <mergeCell ref="AJ54:AM54"/>
    <mergeCell ref="AN54:AR54"/>
    <mergeCell ref="AJ55:AL55"/>
    <mergeCell ref="AN55:AR55"/>
    <mergeCell ref="AJ50:AL50"/>
    <mergeCell ref="AN50:AR50"/>
    <mergeCell ref="AJ51:AM51"/>
    <mergeCell ref="AN51:AO51"/>
    <mergeCell ref="AJ52:AM52"/>
    <mergeCell ref="AN52:AR52"/>
    <mergeCell ref="A56:B56"/>
    <mergeCell ref="I56:J56"/>
    <mergeCell ref="W56:X56"/>
    <mergeCell ref="AG56:AH56"/>
    <mergeCell ref="AO56:AP56"/>
    <mergeCell ref="A58:H64"/>
    <mergeCell ref="I58:S64"/>
    <mergeCell ref="T58:AD64"/>
    <mergeCell ref="AJ58:AL58"/>
    <mergeCell ref="AN58:AR58"/>
    <mergeCell ref="AF62:AH64"/>
    <mergeCell ref="AJ62:AL62"/>
    <mergeCell ref="AN62:AR62"/>
    <mergeCell ref="AJ63:AM63"/>
    <mergeCell ref="AN63:AR63"/>
    <mergeCell ref="AJ64:AL64"/>
    <mergeCell ref="AN64:AR64"/>
    <mergeCell ref="AJ59:AL59"/>
    <mergeCell ref="AN59:AR59"/>
    <mergeCell ref="AJ60:AM60"/>
    <mergeCell ref="AN60:AO60"/>
    <mergeCell ref="AJ61:AM61"/>
    <mergeCell ref="AN61:AR61"/>
    <mergeCell ref="A65:B65"/>
    <mergeCell ref="I65:J65"/>
    <mergeCell ref="W65:X65"/>
    <mergeCell ref="AG65:AH65"/>
    <mergeCell ref="AO65:AP65"/>
    <mergeCell ref="A67:H73"/>
    <mergeCell ref="I67:S73"/>
    <mergeCell ref="T67:AD73"/>
    <mergeCell ref="AJ67:AL67"/>
    <mergeCell ref="AN67:AR67"/>
    <mergeCell ref="AF71:AH73"/>
    <mergeCell ref="AJ71:AL71"/>
    <mergeCell ref="AN71:AR71"/>
    <mergeCell ref="AJ72:AM72"/>
    <mergeCell ref="AN72:AR72"/>
    <mergeCell ref="AJ73:AL73"/>
    <mergeCell ref="AN73:AR73"/>
    <mergeCell ref="AJ68:AL68"/>
    <mergeCell ref="AN68:AR68"/>
    <mergeCell ref="AJ69:AM69"/>
    <mergeCell ref="AN69:AO69"/>
    <mergeCell ref="AJ70:AM70"/>
    <mergeCell ref="AN70:AR70"/>
    <mergeCell ref="A74:B74"/>
    <mergeCell ref="I74:J74"/>
    <mergeCell ref="W74:X74"/>
    <mergeCell ref="AG74:AH74"/>
    <mergeCell ref="AO74:AP74"/>
    <mergeCell ref="A76:H80"/>
    <mergeCell ref="I76:S80"/>
    <mergeCell ref="T76:AD80"/>
    <mergeCell ref="AJ76:AL76"/>
    <mergeCell ref="AN76:AR76"/>
    <mergeCell ref="AF80:AH80"/>
    <mergeCell ref="AJ80:AL80"/>
    <mergeCell ref="AN80:AR80"/>
    <mergeCell ref="A81:B81"/>
    <mergeCell ref="I81:J81"/>
    <mergeCell ref="W81:X81"/>
    <mergeCell ref="AG81:AH81"/>
    <mergeCell ref="AO81:AP81"/>
    <mergeCell ref="AJ77:AM77"/>
    <mergeCell ref="AN77:AO77"/>
    <mergeCell ref="AJ78:AM78"/>
    <mergeCell ref="AN78:AR78"/>
    <mergeCell ref="AJ79:AM79"/>
    <mergeCell ref="AN79:AR79"/>
    <mergeCell ref="A83:H87"/>
    <mergeCell ref="I83:S87"/>
    <mergeCell ref="T83:AD87"/>
    <mergeCell ref="AJ83:AL83"/>
    <mergeCell ref="AN83:AR83"/>
    <mergeCell ref="AJ84:AM84"/>
    <mergeCell ref="AN84:AO84"/>
    <mergeCell ref="AJ85:AM85"/>
    <mergeCell ref="AN85:AR85"/>
    <mergeCell ref="AJ86:AM86"/>
    <mergeCell ref="AI90:AK90"/>
    <mergeCell ref="AN90:AP90"/>
    <mergeCell ref="AI91:AK91"/>
    <mergeCell ref="AN91:AP91"/>
    <mergeCell ref="AE92:AR93"/>
    <mergeCell ref="AN86:AR86"/>
    <mergeCell ref="AF87:AH87"/>
    <mergeCell ref="AJ87:AL87"/>
    <mergeCell ref="AN87:AR87"/>
    <mergeCell ref="AI89:AK89"/>
    <mergeCell ref="AN89:AP89"/>
  </mergeCells>
  <phoneticPr fontId="1"/>
  <conditionalFormatting sqref="AE92:AR93">
    <cfRule type="expression" dxfId="0" priority="1">
      <formula>AI91/AI89&lt;1/3</formula>
    </cfRule>
  </conditionalFormatting>
  <dataValidations count="1">
    <dataValidation type="list" allowBlank="1" showInputMessage="1" showErrorMessage="1" sqref="AE49:AE52 AE40:AE43 AE58:AE61 AE67:AE70 X24 X27 X30 AF30 AI30 P34 I34:I37 AJ34:AJ35 AE76:AE79 AE83:AE86">
      <formula1>"✓"</formula1>
    </dataValidation>
  </dataValidations>
  <printOptions horizontalCentered="1"/>
  <pageMargins left="0.39370078740157483" right="0.19685039370078741" top="0.39370078740157483" bottom="0.19685039370078741" header="0.11811023622047245" footer="0.11811023622047245"/>
  <pageSetup paperSize="9" scale="83" orientation="portrait" r:id="rId1"/>
  <headerFooter>
    <oddHeader>&amp;L&amp;"ＭＳ Ｐ明朝,標準"&amp;10低炭素技術を輸出するための人材育成支援事業</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入力データ!$A$2:$A$5</xm:f>
          </x14:formula1>
          <xm:sqref>AH1:AK1</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入力データ!$B$2:$B$13</xm:f>
          </x14:formula1>
          <xm:sqref>AM1:AN1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U226"/>
  <sheetViews>
    <sheetView showGridLines="0" showZeros="0" view="pageBreakPreview" zoomScaleNormal="100" zoomScaleSheetLayoutView="100" workbookViewId="0">
      <selection activeCell="AD95" sqref="AD95"/>
    </sheetView>
  </sheetViews>
  <sheetFormatPr defaultRowHeight="12"/>
  <cols>
    <col min="1" max="47" width="2.25" style="122" customWidth="1"/>
    <col min="48" max="48" width="3.625" style="122" customWidth="1"/>
    <col min="49" max="53" width="9" style="122"/>
    <col min="54" max="54" width="3.5" style="122" customWidth="1"/>
    <col min="55" max="64" width="4.875" style="122" customWidth="1"/>
    <col min="65" max="16384" width="9" style="122"/>
  </cols>
  <sheetData>
    <row r="1" spans="1:47" ht="12" customHeight="1">
      <c r="A1" s="206"/>
      <c r="B1" s="118"/>
      <c r="C1" s="118"/>
      <c r="D1" s="118"/>
      <c r="E1" s="118"/>
      <c r="F1" s="118"/>
      <c r="G1" s="118"/>
      <c r="H1" s="118"/>
      <c r="I1" s="118"/>
      <c r="J1" s="183"/>
      <c r="K1" s="118"/>
      <c r="L1" s="118"/>
      <c r="M1" s="118"/>
      <c r="N1" s="164"/>
      <c r="O1" s="164"/>
      <c r="P1" s="164"/>
      <c r="Q1" s="164"/>
      <c r="R1" s="118"/>
      <c r="S1" s="118"/>
      <c r="T1" s="183"/>
      <c r="U1" s="118"/>
      <c r="V1" s="118"/>
      <c r="W1" s="118"/>
      <c r="X1" s="118"/>
      <c r="Y1" s="118"/>
      <c r="Z1" s="118"/>
      <c r="AA1" s="118"/>
      <c r="AB1" s="118"/>
      <c r="AC1" s="118"/>
      <c r="AD1" s="183"/>
      <c r="AE1" s="118"/>
      <c r="AF1" s="118"/>
      <c r="AG1" s="119"/>
      <c r="AH1" s="1185"/>
      <c r="AI1" s="1185"/>
      <c r="AJ1" s="1185"/>
      <c r="AK1" s="1185"/>
      <c r="AL1" s="84" t="s">
        <v>2</v>
      </c>
      <c r="AM1" s="1185"/>
      <c r="AN1" s="1185"/>
      <c r="AO1" s="84" t="s">
        <v>1</v>
      </c>
      <c r="AP1" s="1185"/>
      <c r="AQ1" s="1185"/>
      <c r="AR1" s="85" t="s">
        <v>0</v>
      </c>
      <c r="AS1" s="120" t="s">
        <v>149</v>
      </c>
      <c r="AT1" s="121" t="s">
        <v>650</v>
      </c>
      <c r="AU1" s="104"/>
    </row>
    <row r="2" spans="1:47" ht="6" customHeight="1">
      <c r="A2" s="123"/>
      <c r="B2" s="319"/>
      <c r="C2" s="22"/>
      <c r="D2" s="22"/>
      <c r="E2" s="22"/>
      <c r="F2" s="22"/>
      <c r="G2" s="22"/>
      <c r="H2" s="22"/>
      <c r="I2" s="22"/>
      <c r="J2" s="22"/>
      <c r="K2" s="22"/>
      <c r="L2" s="22"/>
      <c r="M2" s="22"/>
      <c r="N2" s="22"/>
      <c r="O2" s="22"/>
      <c r="P2" s="22"/>
      <c r="Q2" s="22"/>
      <c r="R2" s="22"/>
      <c r="S2" s="22"/>
      <c r="T2" s="22"/>
      <c r="U2" s="22"/>
      <c r="V2" s="22"/>
      <c r="W2" s="22"/>
      <c r="X2" s="22"/>
      <c r="Y2" s="22"/>
      <c r="Z2" s="22"/>
      <c r="AA2" s="22"/>
      <c r="AB2" s="124"/>
      <c r="AC2" s="121"/>
      <c r="AD2" s="121"/>
      <c r="AE2" s="121"/>
      <c r="AF2" s="125"/>
      <c r="AG2" s="124"/>
      <c r="AH2" s="124"/>
      <c r="AI2" s="125"/>
      <c r="AJ2" s="124"/>
      <c r="AK2" s="124"/>
      <c r="AL2" s="125"/>
      <c r="AM2" s="126"/>
      <c r="AN2" s="116"/>
      <c r="AO2" s="99"/>
      <c r="AP2" s="22"/>
      <c r="AQ2" s="22"/>
      <c r="AR2" s="127"/>
      <c r="AS2" s="128"/>
      <c r="AT2" s="104"/>
      <c r="AU2" s="104"/>
    </row>
    <row r="3" spans="1:47" ht="9" customHeight="1">
      <c r="A3" s="1242" t="s">
        <v>266</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5"/>
      <c r="AS3" s="128"/>
      <c r="AT3" s="104"/>
      <c r="AU3" s="104"/>
    </row>
    <row r="4" spans="1:47" ht="9" customHeight="1">
      <c r="A4" s="1242"/>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5"/>
      <c r="AS4" s="128"/>
      <c r="AT4" s="104"/>
      <c r="AU4" s="104"/>
    </row>
    <row r="5" spans="1:47" ht="9" customHeight="1">
      <c r="A5" s="973"/>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5"/>
      <c r="AS5" s="128"/>
      <c r="AT5" s="104"/>
      <c r="AU5" s="104"/>
    </row>
    <row r="6" spans="1:47" ht="9" customHeight="1">
      <c r="A6" s="973"/>
      <c r="B6" s="974"/>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5"/>
      <c r="AS6" s="128"/>
      <c r="AT6" s="104"/>
      <c r="AU6" s="104"/>
    </row>
    <row r="7" spans="1:47" ht="6" customHeight="1">
      <c r="A7" s="129"/>
      <c r="B7" s="22"/>
      <c r="C7" s="22"/>
      <c r="D7" s="22"/>
      <c r="E7" s="22"/>
      <c r="F7" s="22"/>
      <c r="G7" s="22"/>
      <c r="H7" s="22"/>
      <c r="I7" s="22"/>
      <c r="J7" s="191"/>
      <c r="K7" s="333"/>
      <c r="L7" s="333"/>
      <c r="M7" s="333"/>
      <c r="N7" s="22"/>
      <c r="O7" s="22"/>
      <c r="P7" s="22"/>
      <c r="Q7" s="22"/>
      <c r="R7" s="333"/>
      <c r="S7" s="333"/>
      <c r="T7" s="191"/>
      <c r="U7" s="333"/>
      <c r="V7" s="333"/>
      <c r="W7" s="333"/>
      <c r="X7" s="333"/>
      <c r="Y7" s="333"/>
      <c r="Z7" s="333"/>
      <c r="AA7" s="333"/>
      <c r="AB7" s="333"/>
      <c r="AC7" s="333"/>
      <c r="AD7" s="191"/>
      <c r="AE7" s="22"/>
      <c r="AF7" s="22"/>
      <c r="AG7" s="22"/>
      <c r="AH7" s="22"/>
      <c r="AI7" s="22"/>
      <c r="AJ7" s="22"/>
      <c r="AK7" s="22"/>
      <c r="AL7" s="22"/>
      <c r="AM7" s="22"/>
      <c r="AN7" s="191"/>
      <c r="AO7" s="333"/>
      <c r="AP7" s="333"/>
      <c r="AQ7" s="333"/>
      <c r="AR7" s="127"/>
      <c r="AS7" s="22"/>
      <c r="AT7" s="22"/>
      <c r="AU7" s="22"/>
    </row>
    <row r="8" spans="1:47" ht="13.5" customHeight="1">
      <c r="A8" s="743" t="s">
        <v>687</v>
      </c>
      <c r="B8" s="744"/>
      <c r="C8" s="744"/>
      <c r="D8" s="744"/>
      <c r="E8" s="744"/>
      <c r="F8" s="744"/>
      <c r="G8" s="744"/>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4"/>
      <c r="AL8" s="744"/>
      <c r="AM8" s="744"/>
      <c r="AN8" s="744"/>
      <c r="AO8" s="744"/>
      <c r="AP8" s="744"/>
      <c r="AQ8" s="744"/>
      <c r="AR8" s="745"/>
    </row>
    <row r="9" spans="1:47" ht="12" customHeight="1">
      <c r="A9" s="129"/>
      <c r="B9" s="141" t="s">
        <v>688</v>
      </c>
      <c r="C9" s="22"/>
      <c r="D9" s="22"/>
      <c r="E9" s="22"/>
      <c r="F9" s="22"/>
      <c r="G9" s="22"/>
      <c r="H9" s="22"/>
      <c r="I9" s="22"/>
      <c r="J9" s="22"/>
      <c r="K9" s="22"/>
      <c r="L9" s="22"/>
      <c r="M9" s="22"/>
      <c r="N9" s="22"/>
      <c r="O9" s="22"/>
      <c r="P9" s="22"/>
      <c r="Q9" s="22"/>
      <c r="R9" s="22"/>
      <c r="S9" s="22"/>
      <c r="T9" s="141"/>
      <c r="U9" s="141" t="s">
        <v>689</v>
      </c>
      <c r="V9" s="22"/>
      <c r="W9" s="22"/>
      <c r="X9" s="22"/>
      <c r="Y9" s="22"/>
      <c r="Z9" s="22"/>
      <c r="AA9" s="22"/>
      <c r="AB9" s="22"/>
      <c r="AC9" s="22"/>
      <c r="AD9" s="22"/>
      <c r="AE9" s="22"/>
      <c r="AF9" s="22"/>
      <c r="AG9" s="22"/>
      <c r="AH9" s="22"/>
      <c r="AI9" s="22"/>
      <c r="AJ9" s="22"/>
      <c r="AK9" s="22"/>
      <c r="AL9" s="141" t="s">
        <v>690</v>
      </c>
      <c r="AM9" s="22"/>
      <c r="AN9" s="22"/>
      <c r="AO9" s="22"/>
      <c r="AP9" s="22"/>
      <c r="AQ9" s="22"/>
      <c r="AR9" s="127"/>
      <c r="AS9" s="22"/>
      <c r="AT9" s="22"/>
      <c r="AU9" s="22"/>
    </row>
    <row r="10" spans="1:47" ht="12" customHeight="1">
      <c r="A10" s="129"/>
      <c r="B10" s="1169"/>
      <c r="C10" s="1169"/>
      <c r="D10" s="1169"/>
      <c r="E10" s="1169"/>
      <c r="F10" s="1169"/>
      <c r="G10" s="1169"/>
      <c r="H10" s="1169"/>
      <c r="I10" s="1169"/>
      <c r="J10" s="1169"/>
      <c r="K10" s="1169"/>
      <c r="L10" s="1169"/>
      <c r="M10" s="1169"/>
      <c r="N10" s="1169"/>
      <c r="O10" s="1169"/>
      <c r="P10" s="1169"/>
      <c r="Q10" s="1169"/>
      <c r="R10" s="1169"/>
      <c r="S10" s="22"/>
      <c r="T10" s="22"/>
      <c r="U10" s="1243"/>
      <c r="V10" s="1243"/>
      <c r="W10" s="1243"/>
      <c r="X10" s="1243"/>
      <c r="Y10" s="1243"/>
      <c r="Z10" s="1243"/>
      <c r="AA10" s="1243"/>
      <c r="AB10" s="1243"/>
      <c r="AC10" s="1243"/>
      <c r="AD10" s="1243"/>
      <c r="AE10" s="1243"/>
      <c r="AF10" s="1243"/>
      <c r="AG10" s="1243"/>
      <c r="AH10" s="1243"/>
      <c r="AI10" s="1243"/>
      <c r="AJ10" s="1243"/>
      <c r="AK10" s="22"/>
      <c r="AL10" s="112"/>
      <c r="AM10" s="22" t="s">
        <v>691</v>
      </c>
      <c r="AN10" s="22"/>
      <c r="AO10" s="112"/>
      <c r="AP10" s="22" t="s">
        <v>692</v>
      </c>
      <c r="AQ10" s="22"/>
      <c r="AR10" s="127"/>
      <c r="AS10" s="22"/>
      <c r="AT10" s="22"/>
      <c r="AU10" s="22"/>
    </row>
    <row r="11" spans="1:47" s="148" customFormat="1" ht="12" customHeight="1">
      <c r="A11" s="144"/>
      <c r="B11" s="141" t="s">
        <v>813</v>
      </c>
      <c r="C11" s="22"/>
      <c r="D11" s="22"/>
      <c r="E11" s="22"/>
      <c r="F11" s="22"/>
      <c r="G11" s="22"/>
      <c r="H11" s="22"/>
      <c r="I11" s="22"/>
      <c r="J11" s="22"/>
      <c r="K11" s="246"/>
      <c r="L11" s="22"/>
      <c r="M11" s="22"/>
      <c r="N11" s="22"/>
      <c r="O11" s="141" t="s">
        <v>693</v>
      </c>
      <c r="P11" s="22"/>
      <c r="Q11" s="22"/>
      <c r="R11" s="22"/>
      <c r="S11" s="22"/>
      <c r="T11" s="22"/>
      <c r="U11" s="141" t="s">
        <v>694</v>
      </c>
      <c r="V11" s="22"/>
      <c r="W11" s="22"/>
      <c r="X11" s="22"/>
      <c r="Y11" s="22"/>
      <c r="Z11" s="22"/>
      <c r="AA11" s="22"/>
      <c r="AB11" s="22"/>
      <c r="AC11" s="22"/>
      <c r="AD11" s="141" t="s">
        <v>695</v>
      </c>
      <c r="AE11" s="22"/>
      <c r="AF11" s="22"/>
      <c r="AG11" s="22"/>
      <c r="AH11" s="22"/>
      <c r="AI11" s="22"/>
      <c r="AJ11" s="22"/>
      <c r="AK11" s="247"/>
      <c r="AL11" s="247"/>
      <c r="AM11" s="125"/>
      <c r="AN11" s="125"/>
      <c r="AO11" s="142"/>
      <c r="AP11" s="142"/>
      <c r="AQ11" s="125"/>
      <c r="AR11" s="147"/>
      <c r="AS11" s="125"/>
      <c r="AT11" s="125"/>
      <c r="AU11" s="22"/>
    </row>
    <row r="12" spans="1:47" s="148" customFormat="1" ht="12" customHeight="1">
      <c r="A12" s="144"/>
      <c r="B12" s="1245"/>
      <c r="C12" s="1245"/>
      <c r="D12" s="325" t="s">
        <v>696</v>
      </c>
      <c r="E12" s="1245"/>
      <c r="F12" s="1245"/>
      <c r="G12" s="325" t="s">
        <v>696</v>
      </c>
      <c r="H12" s="1245"/>
      <c r="I12" s="1245"/>
      <c r="J12" s="1245"/>
      <c r="K12" s="246"/>
      <c r="L12" s="22"/>
      <c r="M12" s="22"/>
      <c r="N12" s="22"/>
      <c r="O12" s="1196"/>
      <c r="P12" s="1196"/>
      <c r="Q12" s="22"/>
      <c r="R12" s="22"/>
      <c r="S12" s="22"/>
      <c r="T12" s="22"/>
      <c r="U12" s="1168"/>
      <c r="V12" s="1168"/>
      <c r="W12" s="1168"/>
      <c r="X12" s="1168"/>
      <c r="Y12" s="1168"/>
      <c r="Z12" s="1168"/>
      <c r="AA12" s="1168"/>
      <c r="AB12" s="22"/>
      <c r="AC12" s="22"/>
      <c r="AD12" s="1168"/>
      <c r="AE12" s="1168"/>
      <c r="AF12" s="1168"/>
      <c r="AG12" s="1168"/>
      <c r="AH12" s="1168"/>
      <c r="AI12" s="1168"/>
      <c r="AJ12" s="1168"/>
      <c r="AK12" s="247"/>
      <c r="AL12" s="247"/>
      <c r="AM12" s="125"/>
      <c r="AN12" s="125"/>
      <c r="AO12" s="142"/>
      <c r="AP12" s="142"/>
      <c r="AQ12" s="125"/>
      <c r="AR12" s="147"/>
      <c r="AS12" s="125"/>
      <c r="AT12" s="125"/>
      <c r="AU12" s="22"/>
    </row>
    <row r="13" spans="1:47" ht="12" customHeight="1">
      <c r="A13" s="129"/>
      <c r="B13" s="141" t="s">
        <v>697</v>
      </c>
      <c r="C13" s="22"/>
      <c r="D13" s="22"/>
      <c r="E13" s="22"/>
      <c r="F13" s="22"/>
      <c r="G13" s="22"/>
      <c r="H13" s="22"/>
      <c r="I13" s="22"/>
      <c r="J13" s="22"/>
      <c r="K13" s="22"/>
      <c r="L13" s="22"/>
      <c r="M13" s="22"/>
      <c r="N13" s="22"/>
      <c r="O13" s="94" t="s">
        <v>698</v>
      </c>
      <c r="P13" s="116"/>
      <c r="Q13" s="116"/>
      <c r="R13" s="22"/>
      <c r="S13" s="116"/>
      <c r="T13" s="116"/>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127"/>
      <c r="AS13" s="22"/>
      <c r="AT13" s="22"/>
      <c r="AU13" s="22"/>
    </row>
    <row r="14" spans="1:47" ht="12" customHeight="1">
      <c r="A14" s="129"/>
      <c r="B14" s="1168"/>
      <c r="C14" s="1168"/>
      <c r="D14" s="1168"/>
      <c r="E14" s="1168"/>
      <c r="F14" s="1168"/>
      <c r="G14" s="1168"/>
      <c r="H14" s="1168"/>
      <c r="I14" s="1168"/>
      <c r="J14" s="1168"/>
      <c r="K14" s="22"/>
      <c r="L14" s="22"/>
      <c r="M14" s="22"/>
      <c r="N14" s="22"/>
      <c r="O14" s="112"/>
      <c r="P14" s="116" t="s">
        <v>340</v>
      </c>
      <c r="Q14" s="116"/>
      <c r="R14" s="22"/>
      <c r="S14" s="116"/>
      <c r="T14" s="116"/>
      <c r="U14" s="112"/>
      <c r="V14" s="116" t="s">
        <v>341</v>
      </c>
      <c r="W14" s="116"/>
      <c r="X14" s="116"/>
      <c r="Y14" s="22"/>
      <c r="Z14" s="22"/>
      <c r="AA14" s="22"/>
      <c r="AB14" s="22"/>
      <c r="AC14" s="22"/>
      <c r="AD14" s="22"/>
      <c r="AE14" s="22"/>
      <c r="AF14" s="22"/>
      <c r="AG14" s="22"/>
      <c r="AH14" s="22"/>
      <c r="AI14" s="22"/>
      <c r="AJ14" s="22"/>
      <c r="AK14" s="22"/>
      <c r="AL14" s="22"/>
      <c r="AM14" s="22"/>
      <c r="AN14" s="22"/>
      <c r="AO14" s="22"/>
      <c r="AP14" s="22"/>
      <c r="AQ14" s="22"/>
      <c r="AR14" s="127"/>
      <c r="AS14" s="22"/>
      <c r="AT14" s="22"/>
      <c r="AU14" s="22"/>
    </row>
    <row r="15" spans="1:47" ht="12" customHeight="1">
      <c r="A15" s="129"/>
      <c r="B15" s="141" t="s">
        <v>699</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127"/>
      <c r="AS15" s="22"/>
      <c r="AT15" s="22"/>
      <c r="AU15" s="22"/>
    </row>
    <row r="16" spans="1:47" ht="12" customHeight="1">
      <c r="A16" s="129"/>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22"/>
      <c r="AD16" s="22" t="s">
        <v>342</v>
      </c>
      <c r="AE16" s="22"/>
      <c r="AF16" s="22"/>
      <c r="AG16" s="224"/>
      <c r="AH16" s="224"/>
      <c r="AI16" s="1183"/>
      <c r="AJ16" s="1183"/>
      <c r="AK16" s="1183"/>
      <c r="AL16" s="1183"/>
      <c r="AM16" s="1183"/>
      <c r="AN16" s="1183"/>
      <c r="AO16" s="1183"/>
      <c r="AP16" s="1183"/>
      <c r="AQ16" s="1183"/>
      <c r="AR16" s="127"/>
      <c r="AS16" s="22"/>
      <c r="AT16" s="22"/>
      <c r="AU16" s="22"/>
    </row>
    <row r="17" spans="1:47" ht="12" customHeight="1">
      <c r="A17" s="129"/>
      <c r="B17" s="1183"/>
      <c r="C17" s="1183"/>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3"/>
      <c r="AC17" s="22"/>
      <c r="AD17" s="22" t="s">
        <v>343</v>
      </c>
      <c r="AE17" s="22"/>
      <c r="AF17" s="22"/>
      <c r="AG17" s="1179"/>
      <c r="AH17" s="1179"/>
      <c r="AI17" s="1179"/>
      <c r="AJ17" s="1179"/>
      <c r="AK17" s="1179"/>
      <c r="AL17" s="1179"/>
      <c r="AM17" s="1179"/>
      <c r="AN17" s="1179"/>
      <c r="AO17" s="1179"/>
      <c r="AP17" s="1179"/>
      <c r="AQ17" s="1179"/>
      <c r="AR17" s="127"/>
      <c r="AS17" s="22"/>
      <c r="AT17" s="22"/>
      <c r="AU17" s="22"/>
    </row>
    <row r="18" spans="1:47" ht="6" customHeight="1">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22"/>
      <c r="AD18" s="22"/>
      <c r="AE18" s="22"/>
      <c r="AF18" s="22"/>
      <c r="AG18" s="22"/>
      <c r="AH18" s="22"/>
      <c r="AI18" s="22"/>
      <c r="AJ18" s="22"/>
      <c r="AK18" s="22"/>
      <c r="AL18" s="22"/>
      <c r="AM18" s="22"/>
      <c r="AN18" s="22"/>
      <c r="AO18" s="22"/>
      <c r="AP18" s="22"/>
      <c r="AQ18" s="22"/>
      <c r="AR18" s="127"/>
      <c r="AS18" s="22"/>
      <c r="AT18" s="22"/>
      <c r="AU18" s="22"/>
    </row>
    <row r="19" spans="1:47" ht="12" customHeight="1">
      <c r="A19" s="129"/>
      <c r="B19" s="141" t="s">
        <v>700</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127"/>
      <c r="AS19" s="22"/>
      <c r="AT19" s="22"/>
      <c r="AU19" s="22"/>
    </row>
    <row r="20" spans="1:47" ht="12" customHeight="1">
      <c r="A20" s="129"/>
      <c r="B20" s="209" t="s">
        <v>344</v>
      </c>
      <c r="C20" s="210"/>
      <c r="D20" s="210"/>
      <c r="E20" s="210"/>
      <c r="F20" s="210"/>
      <c r="G20" s="210"/>
      <c r="H20" s="210"/>
      <c r="I20" s="210"/>
      <c r="J20" s="210"/>
      <c r="K20" s="210"/>
      <c r="L20" s="210"/>
      <c r="M20" s="210"/>
      <c r="N20" s="210"/>
      <c r="O20" s="210"/>
      <c r="P20" s="210"/>
      <c r="Q20" s="210"/>
      <c r="R20" s="210"/>
      <c r="S20" s="211"/>
      <c r="T20" s="209" t="s">
        <v>345</v>
      </c>
      <c r="U20" s="210"/>
      <c r="V20" s="210"/>
      <c r="W20" s="210"/>
      <c r="X20" s="210"/>
      <c r="Y20" s="210"/>
      <c r="Z20" s="210"/>
      <c r="AA20" s="210"/>
      <c r="AB20" s="211"/>
      <c r="AC20" s="209" t="s">
        <v>347</v>
      </c>
      <c r="AD20" s="210"/>
      <c r="AE20" s="210"/>
      <c r="AF20" s="210"/>
      <c r="AG20" s="210"/>
      <c r="AH20" s="210"/>
      <c r="AI20" s="210"/>
      <c r="AJ20" s="211"/>
      <c r="AK20" s="1246" t="s">
        <v>346</v>
      </c>
      <c r="AL20" s="1247"/>
      <c r="AM20" s="1247"/>
      <c r="AN20" s="1247"/>
      <c r="AO20" s="1247"/>
      <c r="AP20" s="1247"/>
      <c r="AQ20" s="1248"/>
      <c r="AR20" s="127"/>
      <c r="AS20" s="22"/>
      <c r="AT20" s="22"/>
      <c r="AU20" s="22"/>
    </row>
    <row r="21" spans="1:47" ht="12" customHeight="1">
      <c r="A21" s="129"/>
      <c r="B21" s="228" t="s">
        <v>348</v>
      </c>
      <c r="C21" s="152"/>
      <c r="D21" s="152"/>
      <c r="E21" s="152"/>
      <c r="F21" s="152"/>
      <c r="G21" s="152"/>
      <c r="H21" s="152"/>
      <c r="I21" s="152"/>
      <c r="J21" s="152"/>
      <c r="K21" s="152"/>
      <c r="L21" s="152"/>
      <c r="M21" s="152"/>
      <c r="N21" s="152"/>
      <c r="O21" s="152"/>
      <c r="P21" s="152"/>
      <c r="Q21" s="152"/>
      <c r="R21" s="152"/>
      <c r="S21" s="234"/>
      <c r="T21" s="235"/>
      <c r="U21" s="124"/>
      <c r="V21" s="142"/>
      <c r="W21" s="142"/>
      <c r="X21" s="142"/>
      <c r="Y21" s="142"/>
      <c r="Z21" s="142"/>
      <c r="AA21" s="142"/>
      <c r="AB21" s="236"/>
      <c r="AC21" s="1233"/>
      <c r="AD21" s="1234"/>
      <c r="AE21" s="1234"/>
      <c r="AF21" s="1234"/>
      <c r="AG21" s="1234"/>
      <c r="AH21" s="1234"/>
      <c r="AI21" s="1234"/>
      <c r="AJ21" s="1235"/>
      <c r="AK21" s="1233"/>
      <c r="AL21" s="1234"/>
      <c r="AM21" s="1234"/>
      <c r="AN21" s="1234"/>
      <c r="AO21" s="1234"/>
      <c r="AP21" s="1234"/>
      <c r="AQ21" s="1235"/>
      <c r="AR21" s="127"/>
      <c r="AS21" s="22"/>
      <c r="AT21" s="22"/>
      <c r="AU21" s="22"/>
    </row>
    <row r="22" spans="1:47" ht="12" customHeight="1">
      <c r="A22" s="129"/>
      <c r="B22" s="1238"/>
      <c r="C22" s="1239"/>
      <c r="D22" s="1239"/>
      <c r="E22" s="1239"/>
      <c r="F22" s="1239"/>
      <c r="G22" s="1239"/>
      <c r="H22" s="1239"/>
      <c r="I22" s="1239"/>
      <c r="J22" s="1239"/>
      <c r="K22" s="1239"/>
      <c r="L22" s="1239"/>
      <c r="M22" s="1239"/>
      <c r="N22" s="1239"/>
      <c r="O22" s="1239"/>
      <c r="P22" s="1239"/>
      <c r="Q22" s="1239"/>
      <c r="R22" s="1239"/>
      <c r="S22" s="1240"/>
      <c r="T22" s="225" t="s">
        <v>276</v>
      </c>
      <c r="U22" s="224"/>
      <c r="V22" s="1216"/>
      <c r="W22" s="1216"/>
      <c r="X22" s="1216"/>
      <c r="Y22" s="219" t="s">
        <v>701</v>
      </c>
      <c r="Z22" s="1216"/>
      <c r="AA22" s="1216"/>
      <c r="AB22" s="1241"/>
      <c r="AC22" s="1236"/>
      <c r="AD22" s="1183"/>
      <c r="AE22" s="1183"/>
      <c r="AF22" s="1183"/>
      <c r="AG22" s="1183"/>
      <c r="AH22" s="1183"/>
      <c r="AI22" s="1183"/>
      <c r="AJ22" s="1237"/>
      <c r="AK22" s="1236"/>
      <c r="AL22" s="1183"/>
      <c r="AM22" s="1183"/>
      <c r="AN22" s="1183"/>
      <c r="AO22" s="1183"/>
      <c r="AP22" s="1183"/>
      <c r="AQ22" s="1237"/>
      <c r="AR22" s="127"/>
      <c r="AS22" s="22"/>
      <c r="AT22" s="22"/>
      <c r="AU22" s="22"/>
    </row>
    <row r="23" spans="1:47" ht="12" customHeight="1">
      <c r="A23" s="129"/>
      <c r="B23" s="228" t="s">
        <v>349</v>
      </c>
      <c r="C23" s="152"/>
      <c r="D23" s="152"/>
      <c r="E23" s="152"/>
      <c r="F23" s="152"/>
      <c r="G23" s="152"/>
      <c r="H23" s="152"/>
      <c r="I23" s="152"/>
      <c r="J23" s="152"/>
      <c r="K23" s="152"/>
      <c r="L23" s="152"/>
      <c r="M23" s="152"/>
      <c r="N23" s="152"/>
      <c r="O23" s="152"/>
      <c r="P23" s="152"/>
      <c r="Q23" s="152"/>
      <c r="R23" s="152"/>
      <c r="S23" s="234"/>
      <c r="T23" s="235"/>
      <c r="U23" s="124"/>
      <c r="V23" s="142"/>
      <c r="W23" s="142"/>
      <c r="X23" s="142"/>
      <c r="Y23" s="142"/>
      <c r="Z23" s="142"/>
      <c r="AA23" s="142"/>
      <c r="AB23" s="236"/>
      <c r="AC23" s="1233"/>
      <c r="AD23" s="1234"/>
      <c r="AE23" s="1234"/>
      <c r="AF23" s="1234"/>
      <c r="AG23" s="1234"/>
      <c r="AH23" s="1234"/>
      <c r="AI23" s="1234"/>
      <c r="AJ23" s="1235"/>
      <c r="AK23" s="1233"/>
      <c r="AL23" s="1234"/>
      <c r="AM23" s="1234"/>
      <c r="AN23" s="1234"/>
      <c r="AO23" s="1234"/>
      <c r="AP23" s="1234"/>
      <c r="AQ23" s="1235"/>
      <c r="AR23" s="127"/>
      <c r="AS23" s="22"/>
      <c r="AT23" s="22"/>
      <c r="AU23" s="22"/>
    </row>
    <row r="24" spans="1:47" ht="12" customHeight="1">
      <c r="A24" s="129"/>
      <c r="B24" s="1238"/>
      <c r="C24" s="1239"/>
      <c r="D24" s="1239"/>
      <c r="E24" s="1239"/>
      <c r="F24" s="1239"/>
      <c r="G24" s="1239"/>
      <c r="H24" s="1239"/>
      <c r="I24" s="1239"/>
      <c r="J24" s="1239"/>
      <c r="K24" s="1239"/>
      <c r="L24" s="1239"/>
      <c r="M24" s="1239"/>
      <c r="N24" s="1239"/>
      <c r="O24" s="1239"/>
      <c r="P24" s="1239"/>
      <c r="Q24" s="1239"/>
      <c r="R24" s="1239"/>
      <c r="S24" s="1240"/>
      <c r="T24" s="225" t="s">
        <v>276</v>
      </c>
      <c r="U24" s="224"/>
      <c r="V24" s="1216"/>
      <c r="W24" s="1216"/>
      <c r="X24" s="1216"/>
      <c r="Y24" s="219" t="s">
        <v>701</v>
      </c>
      <c r="Z24" s="1216"/>
      <c r="AA24" s="1216"/>
      <c r="AB24" s="1241"/>
      <c r="AC24" s="1236"/>
      <c r="AD24" s="1183"/>
      <c r="AE24" s="1183"/>
      <c r="AF24" s="1183"/>
      <c r="AG24" s="1183"/>
      <c r="AH24" s="1183"/>
      <c r="AI24" s="1183"/>
      <c r="AJ24" s="1237"/>
      <c r="AK24" s="1236"/>
      <c r="AL24" s="1183"/>
      <c r="AM24" s="1183"/>
      <c r="AN24" s="1183"/>
      <c r="AO24" s="1183"/>
      <c r="AP24" s="1183"/>
      <c r="AQ24" s="1237"/>
      <c r="AR24" s="127"/>
      <c r="AS24" s="22"/>
      <c r="AT24" s="22"/>
      <c r="AU24" s="22"/>
    </row>
    <row r="25" spans="1:47" ht="12" customHeight="1">
      <c r="A25" s="129"/>
      <c r="B25" s="228" t="s">
        <v>350</v>
      </c>
      <c r="C25" s="152"/>
      <c r="D25" s="152"/>
      <c r="E25" s="152"/>
      <c r="F25" s="152"/>
      <c r="G25" s="152"/>
      <c r="H25" s="152"/>
      <c r="I25" s="152"/>
      <c r="J25" s="152"/>
      <c r="K25" s="152"/>
      <c r="L25" s="152"/>
      <c r="M25" s="152"/>
      <c r="N25" s="152"/>
      <c r="O25" s="152"/>
      <c r="P25" s="152"/>
      <c r="Q25" s="152"/>
      <c r="R25" s="152"/>
      <c r="S25" s="234"/>
      <c r="T25" s="235"/>
      <c r="U25" s="124"/>
      <c r="V25" s="142"/>
      <c r="W25" s="142"/>
      <c r="X25" s="142"/>
      <c r="Y25" s="142"/>
      <c r="Z25" s="142"/>
      <c r="AA25" s="142"/>
      <c r="AB25" s="236"/>
      <c r="AC25" s="1233"/>
      <c r="AD25" s="1234"/>
      <c r="AE25" s="1234"/>
      <c r="AF25" s="1234"/>
      <c r="AG25" s="1234"/>
      <c r="AH25" s="1234"/>
      <c r="AI25" s="1234"/>
      <c r="AJ25" s="1235"/>
      <c r="AK25" s="1233"/>
      <c r="AL25" s="1234"/>
      <c r="AM25" s="1234"/>
      <c r="AN25" s="1234"/>
      <c r="AO25" s="1234"/>
      <c r="AP25" s="1234"/>
      <c r="AQ25" s="1235"/>
      <c r="AR25" s="127"/>
      <c r="AS25" s="22"/>
      <c r="AT25" s="22"/>
      <c r="AU25" s="22"/>
    </row>
    <row r="26" spans="1:47" ht="12" customHeight="1">
      <c r="A26" s="129"/>
      <c r="B26" s="1238"/>
      <c r="C26" s="1239"/>
      <c r="D26" s="1239"/>
      <c r="E26" s="1239"/>
      <c r="F26" s="1239"/>
      <c r="G26" s="1239"/>
      <c r="H26" s="1239"/>
      <c r="I26" s="1239"/>
      <c r="J26" s="1239"/>
      <c r="K26" s="1239"/>
      <c r="L26" s="1239"/>
      <c r="M26" s="1239"/>
      <c r="N26" s="1239"/>
      <c r="O26" s="1239"/>
      <c r="P26" s="1239"/>
      <c r="Q26" s="1239"/>
      <c r="R26" s="1239"/>
      <c r="S26" s="1240"/>
      <c r="T26" s="225" t="s">
        <v>276</v>
      </c>
      <c r="U26" s="224"/>
      <c r="V26" s="1216"/>
      <c r="W26" s="1216"/>
      <c r="X26" s="1216"/>
      <c r="Y26" s="219" t="s">
        <v>701</v>
      </c>
      <c r="Z26" s="1216"/>
      <c r="AA26" s="1216"/>
      <c r="AB26" s="1241"/>
      <c r="AC26" s="1236"/>
      <c r="AD26" s="1183"/>
      <c r="AE26" s="1183"/>
      <c r="AF26" s="1183"/>
      <c r="AG26" s="1183"/>
      <c r="AH26" s="1183"/>
      <c r="AI26" s="1183"/>
      <c r="AJ26" s="1237"/>
      <c r="AK26" s="1236"/>
      <c r="AL26" s="1183"/>
      <c r="AM26" s="1183"/>
      <c r="AN26" s="1183"/>
      <c r="AO26" s="1183"/>
      <c r="AP26" s="1183"/>
      <c r="AQ26" s="1237"/>
      <c r="AR26" s="127"/>
      <c r="AS26" s="22"/>
      <c r="AT26" s="22"/>
      <c r="AU26" s="22"/>
    </row>
    <row r="27" spans="1:47" ht="12" customHeight="1">
      <c r="A27" s="129"/>
      <c r="B27" s="228" t="s">
        <v>351</v>
      </c>
      <c r="C27" s="152"/>
      <c r="D27" s="152"/>
      <c r="E27" s="152"/>
      <c r="F27" s="152"/>
      <c r="G27" s="152"/>
      <c r="H27" s="152"/>
      <c r="I27" s="152"/>
      <c r="J27" s="152"/>
      <c r="K27" s="152"/>
      <c r="L27" s="152"/>
      <c r="M27" s="152"/>
      <c r="N27" s="152"/>
      <c r="O27" s="152"/>
      <c r="P27" s="152"/>
      <c r="Q27" s="152"/>
      <c r="R27" s="152"/>
      <c r="S27" s="234"/>
      <c r="T27" s="235"/>
      <c r="U27" s="124"/>
      <c r="V27" s="142"/>
      <c r="W27" s="142"/>
      <c r="X27" s="142"/>
      <c r="Y27" s="142"/>
      <c r="Z27" s="142"/>
      <c r="AA27" s="142"/>
      <c r="AB27" s="236"/>
      <c r="AC27" s="1233"/>
      <c r="AD27" s="1234"/>
      <c r="AE27" s="1234"/>
      <c r="AF27" s="1234"/>
      <c r="AG27" s="1234"/>
      <c r="AH27" s="1234"/>
      <c r="AI27" s="1234"/>
      <c r="AJ27" s="1235"/>
      <c r="AK27" s="1233"/>
      <c r="AL27" s="1234"/>
      <c r="AM27" s="1234"/>
      <c r="AN27" s="1234"/>
      <c r="AO27" s="1234"/>
      <c r="AP27" s="1234"/>
      <c r="AQ27" s="1235"/>
      <c r="AR27" s="127"/>
      <c r="AS27" s="22"/>
      <c r="AT27" s="22"/>
      <c r="AU27" s="22"/>
    </row>
    <row r="28" spans="1:47" ht="12" customHeight="1">
      <c r="A28" s="129"/>
      <c r="B28" s="1238"/>
      <c r="C28" s="1239"/>
      <c r="D28" s="1239"/>
      <c r="E28" s="1239"/>
      <c r="F28" s="1239"/>
      <c r="G28" s="1239"/>
      <c r="H28" s="1239"/>
      <c r="I28" s="1239"/>
      <c r="J28" s="1239"/>
      <c r="K28" s="1239"/>
      <c r="L28" s="1239"/>
      <c r="M28" s="1239"/>
      <c r="N28" s="1239"/>
      <c r="O28" s="1239"/>
      <c r="P28" s="1239"/>
      <c r="Q28" s="1239"/>
      <c r="R28" s="1239"/>
      <c r="S28" s="1240"/>
      <c r="T28" s="225" t="s">
        <v>276</v>
      </c>
      <c r="U28" s="224"/>
      <c r="V28" s="1216"/>
      <c r="W28" s="1216"/>
      <c r="X28" s="1216"/>
      <c r="Y28" s="219" t="s">
        <v>701</v>
      </c>
      <c r="Z28" s="1216"/>
      <c r="AA28" s="1216"/>
      <c r="AB28" s="1241"/>
      <c r="AC28" s="1236"/>
      <c r="AD28" s="1183"/>
      <c r="AE28" s="1183"/>
      <c r="AF28" s="1183"/>
      <c r="AG28" s="1183"/>
      <c r="AH28" s="1183"/>
      <c r="AI28" s="1183"/>
      <c r="AJ28" s="1237"/>
      <c r="AK28" s="1236"/>
      <c r="AL28" s="1183"/>
      <c r="AM28" s="1183"/>
      <c r="AN28" s="1183"/>
      <c r="AO28" s="1183"/>
      <c r="AP28" s="1183"/>
      <c r="AQ28" s="1237"/>
      <c r="AR28" s="127"/>
      <c r="AS28" s="22"/>
      <c r="AT28" s="22"/>
      <c r="AU28" s="22"/>
    </row>
    <row r="29" spans="1:47" ht="12" customHeight="1">
      <c r="A29" s="129"/>
      <c r="B29" s="228" t="s">
        <v>352</v>
      </c>
      <c r="C29" s="152"/>
      <c r="D29" s="152"/>
      <c r="E29" s="152"/>
      <c r="F29" s="152"/>
      <c r="G29" s="152"/>
      <c r="H29" s="152"/>
      <c r="I29" s="152"/>
      <c r="J29" s="152"/>
      <c r="K29" s="152"/>
      <c r="L29" s="152"/>
      <c r="M29" s="152"/>
      <c r="N29" s="152"/>
      <c r="O29" s="152"/>
      <c r="P29" s="152"/>
      <c r="Q29" s="152"/>
      <c r="R29" s="152"/>
      <c r="S29" s="234"/>
      <c r="T29" s="235"/>
      <c r="U29" s="124"/>
      <c r="V29" s="142"/>
      <c r="W29" s="142"/>
      <c r="X29" s="142"/>
      <c r="Y29" s="142"/>
      <c r="Z29" s="142"/>
      <c r="AA29" s="142"/>
      <c r="AB29" s="236"/>
      <c r="AC29" s="1233"/>
      <c r="AD29" s="1234"/>
      <c r="AE29" s="1234"/>
      <c r="AF29" s="1234"/>
      <c r="AG29" s="1234"/>
      <c r="AH29" s="1234"/>
      <c r="AI29" s="1234"/>
      <c r="AJ29" s="1235"/>
      <c r="AK29" s="1233"/>
      <c r="AL29" s="1234"/>
      <c r="AM29" s="1234"/>
      <c r="AN29" s="1234"/>
      <c r="AO29" s="1234"/>
      <c r="AP29" s="1234"/>
      <c r="AQ29" s="1235"/>
      <c r="AR29" s="127"/>
      <c r="AS29" s="22"/>
      <c r="AT29" s="22"/>
      <c r="AU29" s="22"/>
    </row>
    <row r="30" spans="1:47" ht="12" customHeight="1">
      <c r="A30" s="129"/>
      <c r="B30" s="1238"/>
      <c r="C30" s="1239"/>
      <c r="D30" s="1239"/>
      <c r="E30" s="1239"/>
      <c r="F30" s="1239"/>
      <c r="G30" s="1239"/>
      <c r="H30" s="1239"/>
      <c r="I30" s="1239"/>
      <c r="J30" s="1239"/>
      <c r="K30" s="1239"/>
      <c r="L30" s="1239"/>
      <c r="M30" s="1239"/>
      <c r="N30" s="1239"/>
      <c r="O30" s="1239"/>
      <c r="P30" s="1239"/>
      <c r="Q30" s="1239"/>
      <c r="R30" s="1239"/>
      <c r="S30" s="1240"/>
      <c r="T30" s="225" t="s">
        <v>276</v>
      </c>
      <c r="U30" s="224"/>
      <c r="V30" s="1216"/>
      <c r="W30" s="1216"/>
      <c r="X30" s="1216"/>
      <c r="Y30" s="219" t="s">
        <v>701</v>
      </c>
      <c r="Z30" s="1216"/>
      <c r="AA30" s="1216"/>
      <c r="AB30" s="1241"/>
      <c r="AC30" s="1236"/>
      <c r="AD30" s="1183"/>
      <c r="AE30" s="1183"/>
      <c r="AF30" s="1183"/>
      <c r="AG30" s="1183"/>
      <c r="AH30" s="1183"/>
      <c r="AI30" s="1183"/>
      <c r="AJ30" s="1237"/>
      <c r="AK30" s="1236"/>
      <c r="AL30" s="1183"/>
      <c r="AM30" s="1183"/>
      <c r="AN30" s="1183"/>
      <c r="AO30" s="1183"/>
      <c r="AP30" s="1183"/>
      <c r="AQ30" s="1237"/>
      <c r="AR30" s="127"/>
      <c r="AS30" s="22"/>
      <c r="AT30" s="22"/>
      <c r="AU30" s="22"/>
    </row>
    <row r="31" spans="1:47" ht="12" customHeight="1">
      <c r="A31" s="129"/>
      <c r="B31" s="237" t="s">
        <v>353</v>
      </c>
      <c r="C31" s="124"/>
      <c r="D31" s="124"/>
      <c r="E31" s="124"/>
      <c r="F31" s="124"/>
      <c r="G31" s="124"/>
      <c r="H31" s="124"/>
      <c r="I31" s="124"/>
      <c r="J31" s="124"/>
      <c r="K31" s="124"/>
      <c r="L31" s="124"/>
      <c r="M31" s="124"/>
      <c r="N31" s="124"/>
      <c r="O31" s="124"/>
      <c r="P31" s="124"/>
      <c r="Q31" s="124"/>
      <c r="R31" s="124"/>
      <c r="S31" s="238"/>
      <c r="T31" s="235"/>
      <c r="U31" s="124"/>
      <c r="V31" s="142"/>
      <c r="W31" s="142"/>
      <c r="X31" s="142"/>
      <c r="Y31" s="142"/>
      <c r="Z31" s="142"/>
      <c r="AA31" s="142"/>
      <c r="AB31" s="236"/>
      <c r="AC31" s="1233"/>
      <c r="AD31" s="1234"/>
      <c r="AE31" s="1234"/>
      <c r="AF31" s="1234"/>
      <c r="AG31" s="1234"/>
      <c r="AH31" s="1234"/>
      <c r="AI31" s="1234"/>
      <c r="AJ31" s="1235"/>
      <c r="AK31" s="1233"/>
      <c r="AL31" s="1234"/>
      <c r="AM31" s="1234"/>
      <c r="AN31" s="1234"/>
      <c r="AO31" s="1234"/>
      <c r="AP31" s="1234"/>
      <c r="AQ31" s="1235"/>
      <c r="AR31" s="127"/>
      <c r="AS31" s="22"/>
      <c r="AT31" s="22"/>
      <c r="AU31" s="22"/>
    </row>
    <row r="32" spans="1:47" ht="12" customHeight="1">
      <c r="A32" s="129"/>
      <c r="B32" s="1238"/>
      <c r="C32" s="1239"/>
      <c r="D32" s="1239"/>
      <c r="E32" s="1239"/>
      <c r="F32" s="1239"/>
      <c r="G32" s="1239"/>
      <c r="H32" s="1239"/>
      <c r="I32" s="1239"/>
      <c r="J32" s="1239"/>
      <c r="K32" s="1239"/>
      <c r="L32" s="1239"/>
      <c r="M32" s="1239"/>
      <c r="N32" s="1239"/>
      <c r="O32" s="1239"/>
      <c r="P32" s="1239"/>
      <c r="Q32" s="1239"/>
      <c r="R32" s="1239"/>
      <c r="S32" s="1240"/>
      <c r="T32" s="225" t="s">
        <v>276</v>
      </c>
      <c r="U32" s="224"/>
      <c r="V32" s="1216"/>
      <c r="W32" s="1216"/>
      <c r="X32" s="1216"/>
      <c r="Y32" s="219" t="s">
        <v>701</v>
      </c>
      <c r="Z32" s="1216"/>
      <c r="AA32" s="1216"/>
      <c r="AB32" s="1241"/>
      <c r="AC32" s="1236"/>
      <c r="AD32" s="1183"/>
      <c r="AE32" s="1183"/>
      <c r="AF32" s="1183"/>
      <c r="AG32" s="1183"/>
      <c r="AH32" s="1183"/>
      <c r="AI32" s="1183"/>
      <c r="AJ32" s="1237"/>
      <c r="AK32" s="1236"/>
      <c r="AL32" s="1183"/>
      <c r="AM32" s="1183"/>
      <c r="AN32" s="1183"/>
      <c r="AO32" s="1183"/>
      <c r="AP32" s="1183"/>
      <c r="AQ32" s="1237"/>
      <c r="AR32" s="127"/>
      <c r="AS32" s="22"/>
      <c r="AT32" s="22"/>
      <c r="AU32" s="22"/>
    </row>
    <row r="33" spans="1:47" ht="12" customHeight="1">
      <c r="A33" s="129"/>
      <c r="B33" s="237" t="s">
        <v>354</v>
      </c>
      <c r="C33" s="124"/>
      <c r="D33" s="124"/>
      <c r="E33" s="124"/>
      <c r="F33" s="124"/>
      <c r="G33" s="124"/>
      <c r="H33" s="124"/>
      <c r="I33" s="124"/>
      <c r="J33" s="124"/>
      <c r="K33" s="124"/>
      <c r="L33" s="124"/>
      <c r="M33" s="124"/>
      <c r="N33" s="124"/>
      <c r="O33" s="124"/>
      <c r="P33" s="124"/>
      <c r="Q33" s="124"/>
      <c r="R33" s="124"/>
      <c r="S33" s="238"/>
      <c r="T33" s="235"/>
      <c r="U33" s="124"/>
      <c r="V33" s="142"/>
      <c r="W33" s="142"/>
      <c r="X33" s="142"/>
      <c r="Y33" s="142"/>
      <c r="Z33" s="142"/>
      <c r="AA33" s="142"/>
      <c r="AB33" s="236"/>
      <c r="AC33" s="1233"/>
      <c r="AD33" s="1234"/>
      <c r="AE33" s="1234"/>
      <c r="AF33" s="1234"/>
      <c r="AG33" s="1234"/>
      <c r="AH33" s="1234"/>
      <c r="AI33" s="1234"/>
      <c r="AJ33" s="1235"/>
      <c r="AK33" s="1233"/>
      <c r="AL33" s="1234"/>
      <c r="AM33" s="1234"/>
      <c r="AN33" s="1234"/>
      <c r="AO33" s="1234"/>
      <c r="AP33" s="1234"/>
      <c r="AQ33" s="1235"/>
      <c r="AR33" s="127"/>
      <c r="AS33" s="22"/>
      <c r="AT33" s="22"/>
      <c r="AU33" s="22"/>
    </row>
    <row r="34" spans="1:47" ht="12" customHeight="1">
      <c r="A34" s="129"/>
      <c r="B34" s="1238"/>
      <c r="C34" s="1239"/>
      <c r="D34" s="1239"/>
      <c r="E34" s="1239"/>
      <c r="F34" s="1239"/>
      <c r="G34" s="1239"/>
      <c r="H34" s="1239"/>
      <c r="I34" s="1239"/>
      <c r="J34" s="1239"/>
      <c r="K34" s="1239"/>
      <c r="L34" s="1239"/>
      <c r="M34" s="1239"/>
      <c r="N34" s="1239"/>
      <c r="O34" s="1239"/>
      <c r="P34" s="1239"/>
      <c r="Q34" s="1239"/>
      <c r="R34" s="1239"/>
      <c r="S34" s="1240"/>
      <c r="T34" s="225" t="s">
        <v>276</v>
      </c>
      <c r="U34" s="224"/>
      <c r="V34" s="1216"/>
      <c r="W34" s="1216"/>
      <c r="X34" s="1216"/>
      <c r="Y34" s="219" t="s">
        <v>701</v>
      </c>
      <c r="Z34" s="1216"/>
      <c r="AA34" s="1216"/>
      <c r="AB34" s="1241"/>
      <c r="AC34" s="1236"/>
      <c r="AD34" s="1183"/>
      <c r="AE34" s="1183"/>
      <c r="AF34" s="1183"/>
      <c r="AG34" s="1183"/>
      <c r="AH34" s="1183"/>
      <c r="AI34" s="1183"/>
      <c r="AJ34" s="1237"/>
      <c r="AK34" s="1236"/>
      <c r="AL34" s="1183"/>
      <c r="AM34" s="1183"/>
      <c r="AN34" s="1183"/>
      <c r="AO34" s="1183"/>
      <c r="AP34" s="1183"/>
      <c r="AQ34" s="1237"/>
      <c r="AR34" s="127"/>
      <c r="AS34" s="22"/>
      <c r="AT34" s="22"/>
      <c r="AU34" s="22"/>
    </row>
    <row r="35" spans="1:47" ht="6" customHeight="1">
      <c r="A35" s="129"/>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127"/>
      <c r="AS35" s="22"/>
      <c r="AT35" s="22"/>
      <c r="AU35" s="22"/>
    </row>
    <row r="36" spans="1:47" ht="12" customHeight="1">
      <c r="A36" s="129"/>
      <c r="B36" s="141" t="s">
        <v>702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127"/>
      <c r="AS36" s="22"/>
      <c r="AT36" s="22"/>
      <c r="AU36" s="22"/>
    </row>
    <row r="37" spans="1:47" ht="12" customHeight="1">
      <c r="A37" s="129"/>
      <c r="B37" s="209" t="s">
        <v>355</v>
      </c>
      <c r="C37" s="210"/>
      <c r="D37" s="210"/>
      <c r="E37" s="210"/>
      <c r="F37" s="210"/>
      <c r="G37" s="210"/>
      <c r="H37" s="210"/>
      <c r="I37" s="210"/>
      <c r="J37" s="210"/>
      <c r="K37" s="210"/>
      <c r="L37" s="210"/>
      <c r="M37" s="210"/>
      <c r="N37" s="210"/>
      <c r="O37" s="210"/>
      <c r="P37" s="210"/>
      <c r="Q37" s="210"/>
      <c r="R37" s="210"/>
      <c r="S37" s="211"/>
      <c r="T37" s="209" t="s">
        <v>356</v>
      </c>
      <c r="U37" s="210"/>
      <c r="V37" s="210"/>
      <c r="W37" s="210"/>
      <c r="X37" s="210"/>
      <c r="Y37" s="210"/>
      <c r="Z37" s="210"/>
      <c r="AA37" s="210"/>
      <c r="AB37" s="211"/>
      <c r="AC37" s="1230" t="s">
        <v>357</v>
      </c>
      <c r="AD37" s="1231"/>
      <c r="AE37" s="1231"/>
      <c r="AF37" s="1231"/>
      <c r="AG37" s="1231"/>
      <c r="AH37" s="1231"/>
      <c r="AI37" s="1231"/>
      <c r="AJ37" s="1231"/>
      <c r="AK37" s="1231"/>
      <c r="AL37" s="1231"/>
      <c r="AM37" s="1231"/>
      <c r="AN37" s="1231"/>
      <c r="AO37" s="1231"/>
      <c r="AP37" s="1231"/>
      <c r="AQ37" s="1232"/>
      <c r="AR37" s="127"/>
      <c r="AS37" s="22"/>
      <c r="AT37" s="22"/>
      <c r="AU37" s="22"/>
    </row>
    <row r="38" spans="1:47" ht="12" customHeight="1">
      <c r="A38" s="129"/>
      <c r="B38" s="1220"/>
      <c r="C38" s="1179"/>
      <c r="D38" s="1179"/>
      <c r="E38" s="1179"/>
      <c r="F38" s="1179"/>
      <c r="G38" s="1179"/>
      <c r="H38" s="1179"/>
      <c r="I38" s="1179"/>
      <c r="J38" s="1179"/>
      <c r="K38" s="1179"/>
      <c r="L38" s="1179"/>
      <c r="M38" s="1179"/>
      <c r="N38" s="1179"/>
      <c r="O38" s="1179"/>
      <c r="P38" s="1179"/>
      <c r="Q38" s="1179"/>
      <c r="R38" s="1179"/>
      <c r="S38" s="1221"/>
      <c r="T38" s="225" t="s">
        <v>276</v>
      </c>
      <c r="U38" s="224"/>
      <c r="V38" s="1216"/>
      <c r="W38" s="1216"/>
      <c r="X38" s="1216"/>
      <c r="Y38" s="219" t="s">
        <v>701</v>
      </c>
      <c r="Z38" s="1189"/>
      <c r="AA38" s="1189"/>
      <c r="AB38" s="1219"/>
      <c r="AC38" s="1220"/>
      <c r="AD38" s="1179"/>
      <c r="AE38" s="1179"/>
      <c r="AF38" s="1179"/>
      <c r="AG38" s="1179"/>
      <c r="AH38" s="1179"/>
      <c r="AI38" s="1179"/>
      <c r="AJ38" s="1179"/>
      <c r="AK38" s="1179"/>
      <c r="AL38" s="1179"/>
      <c r="AM38" s="1179"/>
      <c r="AN38" s="1179"/>
      <c r="AO38" s="1179"/>
      <c r="AP38" s="1179"/>
      <c r="AQ38" s="1221"/>
      <c r="AR38" s="127"/>
      <c r="AS38" s="22"/>
      <c r="AT38" s="22"/>
      <c r="AU38" s="22"/>
    </row>
    <row r="39" spans="1:47" ht="12" customHeight="1">
      <c r="A39" s="129"/>
      <c r="B39" s="1220"/>
      <c r="C39" s="1179"/>
      <c r="D39" s="1179"/>
      <c r="E39" s="1179"/>
      <c r="F39" s="1179"/>
      <c r="G39" s="1179"/>
      <c r="H39" s="1179"/>
      <c r="I39" s="1179"/>
      <c r="J39" s="1179"/>
      <c r="K39" s="1179"/>
      <c r="L39" s="1179"/>
      <c r="M39" s="1179"/>
      <c r="N39" s="1179"/>
      <c r="O39" s="1179"/>
      <c r="P39" s="1179"/>
      <c r="Q39" s="1179"/>
      <c r="R39" s="1179"/>
      <c r="S39" s="1221"/>
      <c r="T39" s="225" t="s">
        <v>276</v>
      </c>
      <c r="U39" s="224"/>
      <c r="V39" s="1216"/>
      <c r="W39" s="1216"/>
      <c r="X39" s="1216"/>
      <c r="Y39" s="219" t="s">
        <v>701</v>
      </c>
      <c r="Z39" s="1189"/>
      <c r="AA39" s="1189"/>
      <c r="AB39" s="1219"/>
      <c r="AC39" s="1220"/>
      <c r="AD39" s="1179"/>
      <c r="AE39" s="1179"/>
      <c r="AF39" s="1179"/>
      <c r="AG39" s="1179"/>
      <c r="AH39" s="1179"/>
      <c r="AI39" s="1179"/>
      <c r="AJ39" s="1179"/>
      <c r="AK39" s="1179"/>
      <c r="AL39" s="1179"/>
      <c r="AM39" s="1179"/>
      <c r="AN39" s="1179"/>
      <c r="AO39" s="1179"/>
      <c r="AP39" s="1179"/>
      <c r="AQ39" s="1221"/>
      <c r="AR39" s="127"/>
      <c r="AS39" s="22"/>
      <c r="AT39" s="22"/>
      <c r="AU39" s="22"/>
    </row>
    <row r="40" spans="1:47" ht="12" customHeight="1">
      <c r="A40" s="129"/>
      <c r="B40" s="1220"/>
      <c r="C40" s="1179"/>
      <c r="D40" s="1179"/>
      <c r="E40" s="1179"/>
      <c r="F40" s="1179"/>
      <c r="G40" s="1179"/>
      <c r="H40" s="1179"/>
      <c r="I40" s="1179"/>
      <c r="J40" s="1179"/>
      <c r="K40" s="1179"/>
      <c r="L40" s="1179"/>
      <c r="M40" s="1179"/>
      <c r="N40" s="1179"/>
      <c r="O40" s="1179"/>
      <c r="P40" s="1179"/>
      <c r="Q40" s="1179"/>
      <c r="R40" s="1179"/>
      <c r="S40" s="1221"/>
      <c r="T40" s="225" t="s">
        <v>276</v>
      </c>
      <c r="U40" s="224"/>
      <c r="V40" s="1216"/>
      <c r="W40" s="1216"/>
      <c r="X40" s="1216"/>
      <c r="Y40" s="219" t="s">
        <v>701</v>
      </c>
      <c r="Z40" s="1189"/>
      <c r="AA40" s="1189"/>
      <c r="AB40" s="1219"/>
      <c r="AC40" s="1220"/>
      <c r="AD40" s="1179"/>
      <c r="AE40" s="1179"/>
      <c r="AF40" s="1179"/>
      <c r="AG40" s="1179"/>
      <c r="AH40" s="1179"/>
      <c r="AI40" s="1179"/>
      <c r="AJ40" s="1179"/>
      <c r="AK40" s="1179"/>
      <c r="AL40" s="1179"/>
      <c r="AM40" s="1179"/>
      <c r="AN40" s="1179"/>
      <c r="AO40" s="1179"/>
      <c r="AP40" s="1179"/>
      <c r="AQ40" s="1221"/>
      <c r="AR40" s="127"/>
      <c r="AS40" s="22"/>
      <c r="AT40" s="22"/>
      <c r="AU40" s="22"/>
    </row>
    <row r="41" spans="1:47" ht="6" customHeight="1">
      <c r="A41" s="129"/>
      <c r="B41" s="22"/>
      <c r="C41" s="22"/>
      <c r="D41" s="22"/>
      <c r="E41" s="22"/>
      <c r="F41" s="22"/>
      <c r="G41" s="22"/>
      <c r="H41" s="22"/>
      <c r="I41" s="22"/>
      <c r="J41" s="191"/>
      <c r="K41" s="333"/>
      <c r="L41" s="333"/>
      <c r="M41" s="333"/>
      <c r="N41" s="22"/>
      <c r="O41" s="22"/>
      <c r="P41" s="22"/>
      <c r="Q41" s="22"/>
      <c r="R41" s="333"/>
      <c r="S41" s="333"/>
      <c r="T41" s="191"/>
      <c r="U41" s="333"/>
      <c r="V41" s="333"/>
      <c r="W41" s="333"/>
      <c r="X41" s="333"/>
      <c r="Y41" s="333"/>
      <c r="Z41" s="333"/>
      <c r="AA41" s="333"/>
      <c r="AB41" s="333"/>
      <c r="AC41" s="333"/>
      <c r="AD41" s="191"/>
      <c r="AE41" s="22"/>
      <c r="AF41" s="22"/>
      <c r="AG41" s="22"/>
      <c r="AH41" s="22"/>
      <c r="AI41" s="22"/>
      <c r="AJ41" s="22"/>
      <c r="AK41" s="22"/>
      <c r="AL41" s="22"/>
      <c r="AM41" s="22"/>
      <c r="AN41" s="191"/>
      <c r="AO41" s="333"/>
      <c r="AP41" s="333"/>
      <c r="AQ41" s="333"/>
      <c r="AR41" s="127"/>
      <c r="AS41" s="22"/>
      <c r="AT41" s="22"/>
      <c r="AU41" s="125"/>
    </row>
    <row r="42" spans="1:47" ht="12" customHeight="1">
      <c r="A42" s="129"/>
      <c r="B42" s="94" t="s">
        <v>703</v>
      </c>
      <c r="C42" s="47"/>
      <c r="D42" s="47"/>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127"/>
      <c r="AS42" s="22"/>
      <c r="AT42" s="22"/>
      <c r="AU42" s="125"/>
    </row>
    <row r="43" spans="1:47" ht="12" customHeight="1">
      <c r="A43" s="129"/>
      <c r="B43" s="141" t="s">
        <v>704</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127"/>
      <c r="AS43" s="22"/>
      <c r="AT43" s="22"/>
      <c r="AU43" s="125"/>
    </row>
    <row r="44" spans="1:47" ht="12" customHeight="1">
      <c r="A44" s="129"/>
      <c r="B44" s="1180">
        <f>'① 研修申込書 概要_（入力用）'!$H$51</f>
        <v>0</v>
      </c>
      <c r="C44" s="1180"/>
      <c r="D44" s="1180"/>
      <c r="E44" s="1180"/>
      <c r="F44" s="1180"/>
      <c r="G44" s="1180"/>
      <c r="H44" s="1180"/>
      <c r="I44" s="1180"/>
      <c r="J44" s="1180"/>
      <c r="K44" s="1180"/>
      <c r="L44" s="1180"/>
      <c r="M44" s="1180"/>
      <c r="N44" s="1180"/>
      <c r="O44" s="1180"/>
      <c r="P44" s="1180"/>
      <c r="Q44" s="1180"/>
      <c r="R44" s="1180"/>
      <c r="S44" s="1180"/>
      <c r="T44" s="1180"/>
      <c r="U44" s="1180"/>
      <c r="V44" s="1180"/>
      <c r="W44" s="1180"/>
      <c r="X44" s="1180"/>
      <c r="Y44" s="1180"/>
      <c r="Z44" s="1180"/>
      <c r="AA44" s="1180"/>
      <c r="AB44" s="1180"/>
      <c r="AC44" s="1180"/>
      <c r="AD44" s="1180"/>
      <c r="AE44" s="1180"/>
      <c r="AF44" s="1180"/>
      <c r="AG44" s="1180"/>
      <c r="AH44" s="1180"/>
      <c r="AI44" s="1180"/>
      <c r="AJ44" s="1180"/>
      <c r="AK44" s="1180"/>
      <c r="AL44" s="1180"/>
      <c r="AM44" s="1180"/>
      <c r="AN44" s="1180"/>
      <c r="AO44" s="1180"/>
      <c r="AP44" s="1180"/>
      <c r="AQ44" s="1180"/>
      <c r="AR44" s="127"/>
      <c r="AS44" s="22"/>
      <c r="AT44" s="22"/>
      <c r="AU44" s="125"/>
    </row>
    <row r="45" spans="1:47" ht="12" customHeight="1">
      <c r="A45" s="129"/>
      <c r="B45" s="248" t="s">
        <v>705</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27"/>
      <c r="AS45" s="22"/>
      <c r="AT45" s="22"/>
      <c r="AU45" s="266"/>
    </row>
    <row r="46" spans="1:47" ht="12" customHeight="1">
      <c r="A46" s="129"/>
      <c r="B46" s="1228">
        <f>'① 研修申込書 概要_（入力用）'!$C$55</f>
        <v>0</v>
      </c>
      <c r="C46" s="1228"/>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8"/>
      <c r="Z46" s="1228"/>
      <c r="AA46" s="1228"/>
      <c r="AB46" s="1228"/>
      <c r="AC46" s="22"/>
      <c r="AD46" s="22" t="s">
        <v>342</v>
      </c>
      <c r="AE46" s="22"/>
      <c r="AF46" s="22"/>
      <c r="AG46" s="124"/>
      <c r="AH46" s="124"/>
      <c r="AI46" s="1168"/>
      <c r="AJ46" s="1168"/>
      <c r="AK46" s="1168"/>
      <c r="AL46" s="1168"/>
      <c r="AM46" s="1168"/>
      <c r="AN46" s="1168"/>
      <c r="AO46" s="1168"/>
      <c r="AP46" s="1168"/>
      <c r="AQ46" s="1168"/>
      <c r="AR46" s="127"/>
      <c r="AS46" s="22"/>
      <c r="AT46" s="22"/>
      <c r="AU46" s="22"/>
    </row>
    <row r="47" spans="1:47" ht="12" customHeight="1">
      <c r="A47" s="129"/>
      <c r="B47" s="1229"/>
      <c r="C47" s="1229"/>
      <c r="D47" s="1229"/>
      <c r="E47" s="1229"/>
      <c r="F47" s="1229"/>
      <c r="G47" s="1229"/>
      <c r="H47" s="1229"/>
      <c r="I47" s="1229"/>
      <c r="J47" s="1229"/>
      <c r="K47" s="1229"/>
      <c r="L47" s="1229"/>
      <c r="M47" s="1229"/>
      <c r="N47" s="1229"/>
      <c r="O47" s="1229"/>
      <c r="P47" s="1229"/>
      <c r="Q47" s="1229"/>
      <c r="R47" s="1229"/>
      <c r="S47" s="1229"/>
      <c r="T47" s="1229"/>
      <c r="U47" s="1229"/>
      <c r="V47" s="1229"/>
      <c r="W47" s="1229"/>
      <c r="X47" s="1229"/>
      <c r="Y47" s="1229"/>
      <c r="Z47" s="1229"/>
      <c r="AA47" s="1229"/>
      <c r="AB47" s="1229"/>
      <c r="AC47" s="22"/>
      <c r="AD47" s="22" t="s">
        <v>343</v>
      </c>
      <c r="AE47" s="22"/>
      <c r="AF47" s="22"/>
      <c r="AG47" s="1168"/>
      <c r="AH47" s="1168"/>
      <c r="AI47" s="1182"/>
      <c r="AJ47" s="1182"/>
      <c r="AK47" s="1182"/>
      <c r="AL47" s="1182"/>
      <c r="AM47" s="1182"/>
      <c r="AN47" s="1182"/>
      <c r="AO47" s="1182"/>
      <c r="AP47" s="1182"/>
      <c r="AQ47" s="1182"/>
      <c r="AR47" s="127"/>
      <c r="AS47" s="22"/>
      <c r="AT47" s="22"/>
      <c r="AU47" s="22"/>
    </row>
    <row r="48" spans="1:47" ht="12" customHeight="1">
      <c r="A48" s="129"/>
      <c r="B48" s="248" t="s">
        <v>706</v>
      </c>
      <c r="C48" s="164"/>
      <c r="D48" s="164"/>
      <c r="E48" s="164"/>
      <c r="F48" s="164"/>
      <c r="G48" s="164"/>
      <c r="H48" s="164"/>
      <c r="I48" s="164"/>
      <c r="J48" s="164"/>
      <c r="K48" s="164"/>
      <c r="L48" s="22"/>
      <c r="M48" s="22"/>
      <c r="N48" s="22"/>
      <c r="O48" s="22"/>
      <c r="P48" s="22"/>
      <c r="Q48" s="22"/>
      <c r="R48" s="248" t="s">
        <v>707</v>
      </c>
      <c r="S48" s="164"/>
      <c r="T48" s="164"/>
      <c r="U48" s="164"/>
      <c r="V48" s="164"/>
      <c r="W48" s="22"/>
      <c r="X48" s="22"/>
      <c r="Y48" s="22"/>
      <c r="Z48" s="22"/>
      <c r="AA48" s="22"/>
      <c r="AB48" s="22"/>
      <c r="AC48" s="22"/>
      <c r="AD48" s="248" t="s">
        <v>708</v>
      </c>
      <c r="AE48" s="164"/>
      <c r="AF48" s="164"/>
      <c r="AG48" s="164"/>
      <c r="AH48" s="22"/>
      <c r="AI48" s="22"/>
      <c r="AJ48" s="22"/>
      <c r="AK48" s="22"/>
      <c r="AL48" s="22"/>
      <c r="AM48" s="22"/>
      <c r="AN48" s="22"/>
      <c r="AO48" s="22"/>
      <c r="AP48" s="22"/>
      <c r="AQ48" s="22"/>
      <c r="AR48" s="127"/>
      <c r="AS48" s="22"/>
      <c r="AT48" s="22"/>
      <c r="AU48" s="22"/>
    </row>
    <row r="49" spans="1:47" ht="12" customHeight="1">
      <c r="A49" s="129"/>
      <c r="B49" s="1227">
        <f>'① 研修申込書 概要_（入力用）'!$C$57</f>
        <v>0</v>
      </c>
      <c r="C49" s="1227"/>
      <c r="D49" s="1227"/>
      <c r="E49" s="1227"/>
      <c r="F49" s="22" t="s">
        <v>312</v>
      </c>
      <c r="G49" s="22"/>
      <c r="H49" s="22"/>
      <c r="I49" s="22"/>
      <c r="J49" s="22"/>
      <c r="K49" s="22"/>
      <c r="L49" s="22"/>
      <c r="M49" s="22"/>
      <c r="N49" s="22"/>
      <c r="O49" s="22"/>
      <c r="P49" s="22"/>
      <c r="Q49" s="22"/>
      <c r="R49" s="1227">
        <f>'① 研修申込書 概要_（入力用）'!$C$61</f>
        <v>0</v>
      </c>
      <c r="S49" s="1227"/>
      <c r="T49" s="1227"/>
      <c r="U49" s="1227"/>
      <c r="V49" s="22" t="s">
        <v>709</v>
      </c>
      <c r="W49" s="22"/>
      <c r="X49" s="22"/>
      <c r="Y49" s="22"/>
      <c r="Z49" s="22"/>
      <c r="AA49" s="22"/>
      <c r="AB49" s="22"/>
      <c r="AC49" s="22"/>
      <c r="AD49" s="1227">
        <f>'① 研修申込書 概要_（入力用）'!$C$59</f>
        <v>0</v>
      </c>
      <c r="AE49" s="1227"/>
      <c r="AF49" s="1227"/>
      <c r="AG49" s="1227"/>
      <c r="AH49" s="22"/>
      <c r="AI49" s="22"/>
      <c r="AJ49" s="22"/>
      <c r="AK49" s="22"/>
      <c r="AL49" s="22"/>
      <c r="AM49" s="22"/>
      <c r="AN49" s="22"/>
      <c r="AO49" s="22"/>
      <c r="AP49" s="22"/>
      <c r="AQ49" s="22"/>
      <c r="AR49" s="127"/>
      <c r="AS49" s="22"/>
      <c r="AT49" s="22"/>
      <c r="AU49" s="22"/>
    </row>
    <row r="50" spans="1:47" ht="12" customHeight="1">
      <c r="A50" s="129"/>
      <c r="B50" s="248" t="s">
        <v>710</v>
      </c>
      <c r="C50" s="164"/>
      <c r="D50" s="164"/>
      <c r="E50" s="22"/>
      <c r="F50" s="22"/>
      <c r="G50" s="22"/>
      <c r="H50" s="22"/>
      <c r="I50" s="22"/>
      <c r="J50" s="22"/>
      <c r="K50" s="22"/>
      <c r="L50" s="22"/>
      <c r="M50" s="22"/>
      <c r="N50" s="22"/>
      <c r="O50" s="22"/>
      <c r="P50" s="22"/>
      <c r="Q50" s="22"/>
      <c r="R50" s="22"/>
      <c r="S50" s="22"/>
      <c r="T50" s="22"/>
      <c r="U50" s="141"/>
      <c r="V50" s="141"/>
      <c r="W50" s="141" t="s">
        <v>882</v>
      </c>
      <c r="X50" s="22"/>
      <c r="Y50" s="22"/>
      <c r="Z50" s="22"/>
      <c r="AA50" s="22"/>
      <c r="AB50" s="22"/>
      <c r="AC50" s="22"/>
      <c r="AD50" s="22"/>
      <c r="AE50" s="22"/>
      <c r="AF50" s="22"/>
      <c r="AG50" s="22"/>
      <c r="AH50" s="22"/>
      <c r="AI50" s="22"/>
      <c r="AJ50" s="22"/>
      <c r="AK50" s="22"/>
      <c r="AL50" s="22"/>
      <c r="AM50" s="22"/>
      <c r="AN50" s="22"/>
      <c r="AO50" s="22"/>
      <c r="AP50" s="22"/>
      <c r="AQ50" s="22"/>
      <c r="AR50" s="127"/>
      <c r="AS50" s="22"/>
      <c r="AT50" s="22"/>
      <c r="AU50" s="22"/>
    </row>
    <row r="51" spans="1:47" ht="12" customHeight="1">
      <c r="A51" s="129"/>
      <c r="B51" s="988">
        <f>'① 研修申込書 概要_（入力用）'!$T$59</f>
        <v>0</v>
      </c>
      <c r="C51" s="988"/>
      <c r="D51" s="988"/>
      <c r="E51" s="988"/>
      <c r="F51" s="988"/>
      <c r="G51" s="988"/>
      <c r="H51" s="988"/>
      <c r="I51" s="988"/>
      <c r="J51" s="988"/>
      <c r="K51" s="988"/>
      <c r="L51" s="988"/>
      <c r="M51" s="988"/>
      <c r="N51" s="988"/>
      <c r="O51" s="988"/>
      <c r="P51" s="988"/>
      <c r="Q51" s="988"/>
      <c r="R51" s="988"/>
      <c r="S51" s="988"/>
      <c r="T51" s="988"/>
      <c r="U51" s="988"/>
      <c r="V51" s="333"/>
      <c r="W51" s="1180">
        <f>'① 研修申込書 概要_（入力用）'!$T$61</f>
        <v>0</v>
      </c>
      <c r="X51" s="1180"/>
      <c r="Y51" s="1180"/>
      <c r="Z51" s="1180"/>
      <c r="AA51" s="1180"/>
      <c r="AB51" s="1180"/>
      <c r="AC51" s="1180"/>
      <c r="AD51" s="1180"/>
      <c r="AE51" s="1180"/>
      <c r="AF51" s="1180"/>
      <c r="AG51" s="1180"/>
      <c r="AH51" s="1180"/>
      <c r="AI51" s="1180"/>
      <c r="AJ51" s="1180"/>
      <c r="AK51" s="1180"/>
      <c r="AL51" s="1180"/>
      <c r="AM51" s="1180"/>
      <c r="AN51" s="1180"/>
      <c r="AO51" s="1180"/>
      <c r="AP51" s="1180"/>
      <c r="AQ51" s="1180"/>
      <c r="AR51" s="127"/>
      <c r="AS51" s="22"/>
      <c r="AT51" s="22"/>
      <c r="AU51" s="22"/>
    </row>
    <row r="52" spans="1:47" s="148" customFormat="1" ht="12" customHeight="1">
      <c r="A52" s="144"/>
      <c r="B52" s="250" t="s">
        <v>711</v>
      </c>
      <c r="C52" s="251"/>
      <c r="D52" s="251"/>
      <c r="E52" s="251"/>
      <c r="F52" s="251"/>
      <c r="G52" s="251"/>
      <c r="H52" s="251"/>
      <c r="I52" s="251"/>
      <c r="J52" s="251"/>
      <c r="K52" s="251"/>
      <c r="L52" s="251"/>
      <c r="M52" s="251"/>
      <c r="N52" s="251"/>
      <c r="O52" s="251"/>
      <c r="P52" s="251"/>
      <c r="Q52" s="251"/>
      <c r="R52" s="251"/>
      <c r="S52" s="251"/>
      <c r="T52" s="251"/>
      <c r="U52" s="251"/>
      <c r="V52" s="223"/>
      <c r="W52" s="250" t="s">
        <v>712</v>
      </c>
      <c r="X52" s="251"/>
      <c r="Y52" s="251"/>
      <c r="Z52" s="251"/>
      <c r="AA52" s="251"/>
      <c r="AB52" s="251"/>
      <c r="AC52" s="251"/>
      <c r="AD52" s="251"/>
      <c r="AE52" s="251"/>
      <c r="AF52" s="251"/>
      <c r="AG52" s="251"/>
      <c r="AH52" s="251"/>
      <c r="AI52" s="251"/>
      <c r="AJ52" s="251"/>
      <c r="AK52" s="251"/>
      <c r="AL52" s="251"/>
      <c r="AM52" s="251"/>
      <c r="AN52" s="251"/>
      <c r="AO52" s="251"/>
      <c r="AP52" s="251"/>
      <c r="AQ52" s="251"/>
      <c r="AR52" s="147"/>
      <c r="AS52" s="125"/>
      <c r="AT52" s="125"/>
      <c r="AU52" s="125"/>
    </row>
    <row r="53" spans="1:47" s="148" customFormat="1" ht="12" customHeight="1">
      <c r="A53" s="144"/>
      <c r="B53" s="1168"/>
      <c r="C53" s="1168"/>
      <c r="D53" s="1168"/>
      <c r="E53" s="1168"/>
      <c r="F53" s="1168"/>
      <c r="G53" s="1168"/>
      <c r="H53" s="1168"/>
      <c r="I53" s="1168"/>
      <c r="J53" s="1168"/>
      <c r="K53" s="1168"/>
      <c r="L53" s="1168"/>
      <c r="M53" s="1168"/>
      <c r="N53" s="1168"/>
      <c r="O53" s="1168"/>
      <c r="P53" s="1168"/>
      <c r="Q53" s="1168"/>
      <c r="R53" s="1168"/>
      <c r="S53" s="1168"/>
      <c r="T53" s="1168"/>
      <c r="U53" s="1168"/>
      <c r="V53" s="223"/>
      <c r="W53" s="1168"/>
      <c r="X53" s="1168"/>
      <c r="Y53" s="1168"/>
      <c r="Z53" s="1168"/>
      <c r="AA53" s="1168"/>
      <c r="AB53" s="1168"/>
      <c r="AC53" s="1168"/>
      <c r="AD53" s="1168"/>
      <c r="AE53" s="1168"/>
      <c r="AF53" s="1168"/>
      <c r="AG53" s="1168"/>
      <c r="AH53" s="1168"/>
      <c r="AI53" s="1168"/>
      <c r="AJ53" s="1168"/>
      <c r="AK53" s="1168"/>
      <c r="AL53" s="1168"/>
      <c r="AM53" s="1168"/>
      <c r="AN53" s="1168"/>
      <c r="AO53" s="1168"/>
      <c r="AP53" s="1168"/>
      <c r="AQ53" s="1168"/>
      <c r="AR53" s="147"/>
      <c r="AS53" s="125"/>
      <c r="AT53" s="125"/>
      <c r="AU53" s="125"/>
    </row>
    <row r="54" spans="1:47" s="148" customFormat="1" ht="12" customHeight="1">
      <c r="A54" s="144"/>
      <c r="B54" s="227" t="s">
        <v>883</v>
      </c>
      <c r="C54" s="226"/>
      <c r="D54" s="226"/>
      <c r="E54" s="226"/>
      <c r="F54" s="226"/>
      <c r="G54" s="226"/>
      <c r="H54" s="226"/>
      <c r="I54" s="226"/>
      <c r="J54" s="226"/>
      <c r="K54" s="226"/>
      <c r="L54" s="226"/>
      <c r="M54" s="226"/>
      <c r="N54" s="226"/>
      <c r="O54" s="226"/>
      <c r="P54" s="226"/>
      <c r="Q54" s="226"/>
      <c r="R54" s="226"/>
      <c r="S54" s="226"/>
      <c r="T54" s="226"/>
      <c r="U54" s="226"/>
      <c r="V54" s="249"/>
      <c r="W54" s="226"/>
      <c r="X54" s="226"/>
      <c r="Y54" s="226"/>
      <c r="Z54" s="226"/>
      <c r="AA54" s="226"/>
      <c r="AB54" s="226"/>
      <c r="AC54" s="226"/>
      <c r="AD54" s="226"/>
      <c r="AE54" s="226"/>
      <c r="AF54" s="226"/>
      <c r="AG54" s="226"/>
      <c r="AH54" s="226"/>
      <c r="AI54" s="226"/>
      <c r="AJ54" s="226"/>
      <c r="AK54" s="226"/>
      <c r="AL54" s="226"/>
      <c r="AM54" s="226"/>
      <c r="AN54" s="226"/>
      <c r="AO54" s="226"/>
      <c r="AP54" s="226"/>
      <c r="AQ54" s="226"/>
      <c r="AR54" s="147"/>
      <c r="AS54" s="125"/>
      <c r="AT54" s="125"/>
      <c r="AU54" s="125"/>
    </row>
    <row r="55" spans="1:47" s="148" customFormat="1" ht="12" customHeight="1">
      <c r="A55" s="144"/>
      <c r="B55" s="254"/>
      <c r="C55" s="214"/>
      <c r="D55" s="214"/>
      <c r="E55" s="214"/>
      <c r="F55" s="214"/>
      <c r="G55" s="214"/>
      <c r="H55" s="214"/>
      <c r="I55" s="214"/>
      <c r="J55" s="214"/>
      <c r="K55" s="214"/>
      <c r="L55" s="214"/>
      <c r="M55" s="214"/>
      <c r="N55" s="214"/>
      <c r="O55" s="214"/>
      <c r="P55" s="214"/>
      <c r="Q55" s="214"/>
      <c r="R55" s="214"/>
      <c r="S55" s="214"/>
      <c r="T55" s="214"/>
      <c r="U55" s="214"/>
      <c r="V55" s="231"/>
      <c r="W55" s="214"/>
      <c r="X55" s="214"/>
      <c r="Y55" s="214"/>
      <c r="Z55" s="214"/>
      <c r="AA55" s="214"/>
      <c r="AB55" s="214"/>
      <c r="AC55" s="214"/>
      <c r="AD55" s="214"/>
      <c r="AE55" s="214"/>
      <c r="AF55" s="214"/>
      <c r="AG55" s="214"/>
      <c r="AH55" s="214"/>
      <c r="AI55" s="214"/>
      <c r="AJ55" s="214"/>
      <c r="AK55" s="214"/>
      <c r="AL55" s="214"/>
      <c r="AM55" s="214"/>
      <c r="AN55" s="214"/>
      <c r="AO55" s="214"/>
      <c r="AP55" s="214"/>
      <c r="AQ55" s="215"/>
      <c r="AR55" s="147"/>
      <c r="AS55" s="125"/>
      <c r="AT55" s="125"/>
      <c r="AU55" s="125"/>
    </row>
    <row r="56" spans="1:47" s="148" customFormat="1" ht="12" customHeight="1">
      <c r="A56" s="144"/>
      <c r="B56" s="252"/>
      <c r="C56" s="222"/>
      <c r="D56" s="222"/>
      <c r="E56" s="222"/>
      <c r="F56" s="222"/>
      <c r="G56" s="222"/>
      <c r="H56" s="222"/>
      <c r="I56" s="222"/>
      <c r="J56" s="222"/>
      <c r="K56" s="222"/>
      <c r="L56" s="222"/>
      <c r="M56" s="222"/>
      <c r="N56" s="222"/>
      <c r="O56" s="222"/>
      <c r="P56" s="222"/>
      <c r="Q56" s="222"/>
      <c r="R56" s="222"/>
      <c r="S56" s="222"/>
      <c r="T56" s="222"/>
      <c r="U56" s="222"/>
      <c r="V56" s="232"/>
      <c r="W56" s="222"/>
      <c r="X56" s="222"/>
      <c r="Y56" s="222"/>
      <c r="Z56" s="222"/>
      <c r="AA56" s="222"/>
      <c r="AB56" s="222"/>
      <c r="AC56" s="222"/>
      <c r="AD56" s="222"/>
      <c r="AE56" s="222"/>
      <c r="AF56" s="222"/>
      <c r="AG56" s="222"/>
      <c r="AH56" s="222"/>
      <c r="AI56" s="222"/>
      <c r="AJ56" s="222"/>
      <c r="AK56" s="222"/>
      <c r="AL56" s="222"/>
      <c r="AM56" s="222"/>
      <c r="AN56" s="222"/>
      <c r="AO56" s="222"/>
      <c r="AP56" s="222"/>
      <c r="AQ56" s="253"/>
      <c r="AR56" s="147"/>
      <c r="AS56" s="125"/>
      <c r="AT56" s="125"/>
      <c r="AU56" s="125"/>
    </row>
    <row r="57" spans="1:47" s="148" customFormat="1" ht="12" customHeight="1">
      <c r="A57" s="144"/>
      <c r="B57" s="252"/>
      <c r="C57" s="222"/>
      <c r="D57" s="222"/>
      <c r="E57" s="222"/>
      <c r="F57" s="222"/>
      <c r="G57" s="222"/>
      <c r="H57" s="222"/>
      <c r="I57" s="222"/>
      <c r="J57" s="222"/>
      <c r="K57" s="222"/>
      <c r="L57" s="222"/>
      <c r="M57" s="222"/>
      <c r="N57" s="222"/>
      <c r="O57" s="222"/>
      <c r="P57" s="222"/>
      <c r="Q57" s="222"/>
      <c r="R57" s="222"/>
      <c r="S57" s="222"/>
      <c r="T57" s="222"/>
      <c r="U57" s="222"/>
      <c r="V57" s="232"/>
      <c r="W57" s="222"/>
      <c r="X57" s="222"/>
      <c r="Y57" s="222"/>
      <c r="Z57" s="222"/>
      <c r="AA57" s="222"/>
      <c r="AB57" s="222"/>
      <c r="AC57" s="222"/>
      <c r="AD57" s="222"/>
      <c r="AE57" s="222"/>
      <c r="AF57" s="222"/>
      <c r="AG57" s="222"/>
      <c r="AH57" s="222"/>
      <c r="AI57" s="222"/>
      <c r="AJ57" s="222"/>
      <c r="AK57" s="222"/>
      <c r="AL57" s="222"/>
      <c r="AM57" s="222"/>
      <c r="AN57" s="222"/>
      <c r="AO57" s="222"/>
      <c r="AP57" s="222"/>
      <c r="AQ57" s="253"/>
      <c r="AR57" s="147"/>
      <c r="AS57" s="125"/>
      <c r="AT57" s="125"/>
      <c r="AU57" s="125"/>
    </row>
    <row r="58" spans="1:47" s="148" customFormat="1" ht="12" customHeight="1">
      <c r="A58" s="144"/>
      <c r="B58" s="252"/>
      <c r="C58" s="222"/>
      <c r="D58" s="222"/>
      <c r="E58" s="222"/>
      <c r="F58" s="222"/>
      <c r="G58" s="222"/>
      <c r="H58" s="222"/>
      <c r="I58" s="222"/>
      <c r="J58" s="222"/>
      <c r="K58" s="222"/>
      <c r="L58" s="222"/>
      <c r="M58" s="222"/>
      <c r="N58" s="222"/>
      <c r="O58" s="222"/>
      <c r="P58" s="222"/>
      <c r="Q58" s="222"/>
      <c r="R58" s="222"/>
      <c r="S58" s="222"/>
      <c r="T58" s="222"/>
      <c r="U58" s="222"/>
      <c r="V58" s="232"/>
      <c r="W58" s="222"/>
      <c r="X58" s="222"/>
      <c r="Y58" s="222"/>
      <c r="Z58" s="222"/>
      <c r="AA58" s="222"/>
      <c r="AB58" s="222"/>
      <c r="AC58" s="222"/>
      <c r="AD58" s="222"/>
      <c r="AE58" s="222"/>
      <c r="AF58" s="222"/>
      <c r="AG58" s="222"/>
      <c r="AH58" s="222"/>
      <c r="AI58" s="222"/>
      <c r="AJ58" s="222"/>
      <c r="AK58" s="222"/>
      <c r="AL58" s="222"/>
      <c r="AM58" s="222"/>
      <c r="AN58" s="222"/>
      <c r="AO58" s="222"/>
      <c r="AP58" s="222"/>
      <c r="AQ58" s="253"/>
      <c r="AR58" s="147"/>
      <c r="AS58" s="125"/>
      <c r="AT58" s="125"/>
      <c r="AU58" s="125"/>
    </row>
    <row r="59" spans="1:47" s="148" customFormat="1" ht="12" customHeight="1">
      <c r="A59" s="144"/>
      <c r="B59" s="252"/>
      <c r="C59" s="222"/>
      <c r="D59" s="222"/>
      <c r="E59" s="222"/>
      <c r="F59" s="222"/>
      <c r="G59" s="222"/>
      <c r="H59" s="222"/>
      <c r="I59" s="222"/>
      <c r="J59" s="222"/>
      <c r="K59" s="222"/>
      <c r="L59" s="222"/>
      <c r="M59" s="222"/>
      <c r="N59" s="222"/>
      <c r="O59" s="222"/>
      <c r="P59" s="222"/>
      <c r="Q59" s="222"/>
      <c r="R59" s="222"/>
      <c r="S59" s="222"/>
      <c r="T59" s="222"/>
      <c r="U59" s="222"/>
      <c r="V59" s="232"/>
      <c r="W59" s="222"/>
      <c r="X59" s="222"/>
      <c r="Y59" s="222"/>
      <c r="Z59" s="222"/>
      <c r="AA59" s="222"/>
      <c r="AB59" s="222"/>
      <c r="AC59" s="222"/>
      <c r="AD59" s="222"/>
      <c r="AE59" s="222"/>
      <c r="AF59" s="222"/>
      <c r="AG59" s="222"/>
      <c r="AH59" s="222"/>
      <c r="AI59" s="222"/>
      <c r="AJ59" s="222"/>
      <c r="AK59" s="222"/>
      <c r="AL59" s="222"/>
      <c r="AM59" s="222"/>
      <c r="AN59" s="222"/>
      <c r="AO59" s="222"/>
      <c r="AP59" s="222"/>
      <c r="AQ59" s="253"/>
      <c r="AR59" s="147"/>
      <c r="AS59" s="125"/>
      <c r="AT59" s="125"/>
      <c r="AU59" s="125"/>
    </row>
    <row r="60" spans="1:47" s="148" customFormat="1" ht="12" customHeight="1">
      <c r="A60" s="144"/>
      <c r="B60" s="252"/>
      <c r="C60" s="222"/>
      <c r="D60" s="222"/>
      <c r="E60" s="222"/>
      <c r="F60" s="222"/>
      <c r="G60" s="222"/>
      <c r="H60" s="222"/>
      <c r="I60" s="222"/>
      <c r="J60" s="222"/>
      <c r="K60" s="222"/>
      <c r="L60" s="222"/>
      <c r="M60" s="222"/>
      <c r="N60" s="222"/>
      <c r="O60" s="222"/>
      <c r="P60" s="222"/>
      <c r="Q60" s="222"/>
      <c r="R60" s="222"/>
      <c r="S60" s="222"/>
      <c r="T60" s="222"/>
      <c r="U60" s="222"/>
      <c r="V60" s="232"/>
      <c r="W60" s="222"/>
      <c r="X60" s="222"/>
      <c r="Y60" s="222"/>
      <c r="Z60" s="222"/>
      <c r="AA60" s="222"/>
      <c r="AB60" s="222"/>
      <c r="AC60" s="222"/>
      <c r="AD60" s="222"/>
      <c r="AE60" s="222"/>
      <c r="AF60" s="222"/>
      <c r="AG60" s="222"/>
      <c r="AH60" s="222"/>
      <c r="AI60" s="222"/>
      <c r="AJ60" s="222"/>
      <c r="AK60" s="222"/>
      <c r="AL60" s="222"/>
      <c r="AM60" s="222"/>
      <c r="AN60" s="222"/>
      <c r="AO60" s="222"/>
      <c r="AP60" s="222"/>
      <c r="AQ60" s="253"/>
      <c r="AR60" s="147"/>
      <c r="AS60" s="125"/>
      <c r="AT60" s="125"/>
      <c r="AU60" s="125"/>
    </row>
    <row r="61" spans="1:47" s="148" customFormat="1" ht="12" customHeight="1">
      <c r="A61" s="144"/>
      <c r="B61" s="252"/>
      <c r="C61" s="222"/>
      <c r="D61" s="222"/>
      <c r="E61" s="222"/>
      <c r="F61" s="222"/>
      <c r="G61" s="222"/>
      <c r="H61" s="222"/>
      <c r="I61" s="222"/>
      <c r="J61" s="222"/>
      <c r="K61" s="222"/>
      <c r="L61" s="222"/>
      <c r="M61" s="222"/>
      <c r="N61" s="222"/>
      <c r="O61" s="222"/>
      <c r="P61" s="222"/>
      <c r="Q61" s="222"/>
      <c r="R61" s="222"/>
      <c r="S61" s="222"/>
      <c r="T61" s="222"/>
      <c r="U61" s="222"/>
      <c r="V61" s="232"/>
      <c r="W61" s="222"/>
      <c r="X61" s="222"/>
      <c r="Y61" s="222"/>
      <c r="Z61" s="222"/>
      <c r="AA61" s="222"/>
      <c r="AB61" s="222"/>
      <c r="AC61" s="222"/>
      <c r="AD61" s="222"/>
      <c r="AE61" s="222"/>
      <c r="AF61" s="222"/>
      <c r="AG61" s="222"/>
      <c r="AH61" s="222"/>
      <c r="AI61" s="222"/>
      <c r="AJ61" s="222"/>
      <c r="AK61" s="222"/>
      <c r="AL61" s="222"/>
      <c r="AM61" s="222"/>
      <c r="AN61" s="222"/>
      <c r="AO61" s="222"/>
      <c r="AP61" s="222"/>
      <c r="AQ61" s="253"/>
      <c r="AR61" s="147"/>
      <c r="AS61" s="125"/>
      <c r="AT61" s="125"/>
      <c r="AU61" s="125"/>
    </row>
    <row r="62" spans="1:47" s="148" customFormat="1" ht="12" customHeight="1">
      <c r="A62" s="144"/>
      <c r="B62" s="216"/>
      <c r="C62" s="207"/>
      <c r="D62" s="207"/>
      <c r="E62" s="207"/>
      <c r="F62" s="207"/>
      <c r="G62" s="207"/>
      <c r="H62" s="207"/>
      <c r="I62" s="207"/>
      <c r="J62" s="207"/>
      <c r="K62" s="207"/>
      <c r="L62" s="207"/>
      <c r="M62" s="207"/>
      <c r="N62" s="207"/>
      <c r="O62" s="207"/>
      <c r="P62" s="207"/>
      <c r="Q62" s="207"/>
      <c r="R62" s="207"/>
      <c r="S62" s="207"/>
      <c r="T62" s="207"/>
      <c r="U62" s="207"/>
      <c r="V62" s="233"/>
      <c r="W62" s="207"/>
      <c r="X62" s="207"/>
      <c r="Y62" s="207"/>
      <c r="Z62" s="207"/>
      <c r="AA62" s="207"/>
      <c r="AB62" s="207"/>
      <c r="AC62" s="207"/>
      <c r="AD62" s="207"/>
      <c r="AE62" s="207"/>
      <c r="AF62" s="207"/>
      <c r="AG62" s="207"/>
      <c r="AH62" s="207"/>
      <c r="AI62" s="207"/>
      <c r="AJ62" s="207"/>
      <c r="AK62" s="207"/>
      <c r="AL62" s="207"/>
      <c r="AM62" s="207"/>
      <c r="AN62" s="207"/>
      <c r="AO62" s="207"/>
      <c r="AP62" s="207"/>
      <c r="AQ62" s="217"/>
      <c r="AR62" s="147"/>
      <c r="AS62" s="125"/>
      <c r="AT62" s="125"/>
      <c r="AU62" s="125"/>
    </row>
    <row r="63" spans="1:47" ht="12" customHeight="1">
      <c r="A63" s="129"/>
      <c r="B63" s="210" t="s">
        <v>713</v>
      </c>
      <c r="C63" s="164"/>
      <c r="D63" s="164"/>
      <c r="E63" s="164"/>
      <c r="F63" s="164"/>
      <c r="G63" s="164"/>
      <c r="H63" s="164"/>
      <c r="I63" s="164"/>
      <c r="J63" s="183"/>
      <c r="K63" s="118"/>
      <c r="L63" s="118"/>
      <c r="M63" s="118"/>
      <c r="N63" s="164"/>
      <c r="O63" s="164"/>
      <c r="P63" s="164"/>
      <c r="Q63" s="164"/>
      <c r="R63" s="118"/>
      <c r="S63" s="118"/>
      <c r="T63" s="183"/>
      <c r="U63" s="118"/>
      <c r="V63" s="118"/>
      <c r="W63" s="118"/>
      <c r="X63" s="118"/>
      <c r="Y63" s="118"/>
      <c r="Z63" s="118"/>
      <c r="AA63" s="118"/>
      <c r="AB63" s="118"/>
      <c r="AC63" s="118"/>
      <c r="AD63" s="183"/>
      <c r="AE63" s="164"/>
      <c r="AF63" s="164"/>
      <c r="AG63" s="164"/>
      <c r="AH63" s="164"/>
      <c r="AI63" s="164"/>
      <c r="AJ63" s="164"/>
      <c r="AK63" s="164"/>
      <c r="AL63" s="164"/>
      <c r="AM63" s="164"/>
      <c r="AN63" s="183"/>
      <c r="AO63" s="118"/>
      <c r="AP63" s="118"/>
      <c r="AQ63" s="118"/>
      <c r="AR63" s="127"/>
      <c r="AS63" s="22"/>
      <c r="AT63" s="22"/>
      <c r="AU63" s="22"/>
    </row>
    <row r="64" spans="1:47" ht="12" customHeight="1">
      <c r="A64" s="129"/>
      <c r="B64" s="112"/>
      <c r="C64" s="491" t="s">
        <v>884</v>
      </c>
      <c r="D64" s="116"/>
      <c r="E64" s="116"/>
      <c r="F64" s="116"/>
      <c r="G64" s="116"/>
      <c r="H64" s="116"/>
      <c r="I64" s="116"/>
      <c r="J64" s="116"/>
      <c r="K64" s="22"/>
      <c r="L64" s="22"/>
      <c r="M64" s="22"/>
      <c r="N64" s="22"/>
      <c r="O64" s="22"/>
      <c r="P64" s="112"/>
      <c r="Q64" s="129" t="s">
        <v>358</v>
      </c>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127"/>
      <c r="AS64" s="22"/>
      <c r="AT64" s="125"/>
    </row>
    <row r="65" spans="1:47" ht="12" customHeight="1">
      <c r="A65" s="129"/>
      <c r="B65" s="112"/>
      <c r="C65" s="491" t="s">
        <v>359</v>
      </c>
      <c r="D65" s="491"/>
      <c r="E65" s="116"/>
      <c r="F65" s="351"/>
      <c r="G65" s="116"/>
      <c r="H65" s="116"/>
      <c r="I65" s="116"/>
      <c r="J65" s="116"/>
      <c r="K65" s="22"/>
      <c r="L65" s="22"/>
      <c r="M65" s="22"/>
      <c r="N65" s="22"/>
      <c r="O65" s="22"/>
      <c r="P65" s="112"/>
      <c r="Q65" s="129" t="s">
        <v>885</v>
      </c>
      <c r="R65" s="22"/>
      <c r="S65" s="22"/>
      <c r="T65" s="22"/>
      <c r="U65" s="22"/>
      <c r="V65" s="22"/>
      <c r="W65" s="22"/>
      <c r="X65" s="22"/>
      <c r="Y65" s="22"/>
      <c r="Z65" s="22"/>
      <c r="AA65" s="22"/>
      <c r="AB65" s="22"/>
      <c r="AC65" s="22"/>
      <c r="AD65" s="112"/>
      <c r="AE65" s="129" t="s">
        <v>360</v>
      </c>
      <c r="AF65" s="22"/>
      <c r="AG65" s="22"/>
      <c r="AH65" s="22"/>
      <c r="AI65" s="22"/>
      <c r="AJ65" s="22"/>
      <c r="AK65" s="22"/>
      <c r="AL65" s="22"/>
      <c r="AM65" s="22"/>
      <c r="AN65" s="22"/>
      <c r="AO65" s="22"/>
      <c r="AP65" s="22"/>
      <c r="AQ65" s="22"/>
      <c r="AR65" s="127"/>
      <c r="AS65" s="22"/>
      <c r="AT65" s="22"/>
      <c r="AU65" s="22"/>
    </row>
    <row r="66" spans="1:47" ht="12" customHeight="1">
      <c r="A66" s="129"/>
      <c r="B66" s="210" t="s">
        <v>714</v>
      </c>
      <c r="C66" s="116"/>
      <c r="D66" s="116"/>
      <c r="E66" s="116"/>
      <c r="F66" s="116"/>
      <c r="G66" s="116"/>
      <c r="H66" s="116"/>
      <c r="I66" s="116"/>
      <c r="J66" s="116"/>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127"/>
      <c r="AS66" s="22"/>
      <c r="AT66" s="22"/>
      <c r="AU66" s="22"/>
    </row>
    <row r="67" spans="1:47" ht="12" customHeight="1">
      <c r="A67" s="129"/>
      <c r="B67" s="112"/>
      <c r="C67" s="491" t="s">
        <v>361</v>
      </c>
      <c r="D67" s="116"/>
      <c r="E67" s="116"/>
      <c r="F67" s="116"/>
      <c r="G67" s="116"/>
      <c r="H67" s="116"/>
      <c r="I67" s="116"/>
      <c r="J67" s="116"/>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127"/>
      <c r="AS67" s="22"/>
      <c r="AT67" s="22"/>
      <c r="AU67" s="22"/>
    </row>
    <row r="68" spans="1:47" ht="12" customHeight="1">
      <c r="A68" s="129"/>
      <c r="B68" s="22"/>
      <c r="C68" s="116"/>
      <c r="D68" s="116" t="s">
        <v>362</v>
      </c>
      <c r="E68" s="116"/>
      <c r="F68" s="116"/>
      <c r="G68" s="116"/>
      <c r="H68" s="116"/>
      <c r="I68" s="116"/>
      <c r="J68" s="116"/>
      <c r="K68" s="22"/>
      <c r="L68" s="22"/>
      <c r="M68" s="22"/>
      <c r="N68" s="22"/>
      <c r="O68" s="22"/>
      <c r="P68" s="22"/>
      <c r="Q68" s="22"/>
      <c r="R68" s="22"/>
      <c r="S68" s="22"/>
      <c r="T68" s="22"/>
      <c r="U68" s="22"/>
      <c r="V68" s="22"/>
      <c r="W68" s="22"/>
      <c r="X68" s="22"/>
      <c r="Y68" s="22"/>
      <c r="Z68" s="1227">
        <f>'① 研修申込書 概要_（入力用）'!$F$63</f>
        <v>0</v>
      </c>
      <c r="AA68" s="1227"/>
      <c r="AB68" s="1227"/>
      <c r="AC68" s="22" t="s">
        <v>369</v>
      </c>
      <c r="AD68" s="22"/>
      <c r="AE68" s="22"/>
      <c r="AF68" s="22"/>
      <c r="AG68" s="22"/>
      <c r="AH68" s="22"/>
      <c r="AI68" s="22"/>
      <c r="AJ68" s="22"/>
      <c r="AK68" s="22"/>
      <c r="AL68" s="22"/>
      <c r="AM68" s="22"/>
      <c r="AN68" s="22"/>
      <c r="AO68" s="22"/>
      <c r="AP68" s="22"/>
      <c r="AQ68" s="22"/>
      <c r="AR68" s="127"/>
      <c r="AS68" s="22"/>
      <c r="AT68" s="22"/>
      <c r="AU68" s="22"/>
    </row>
    <row r="69" spans="1:47" ht="12" customHeight="1">
      <c r="A69" s="129"/>
      <c r="B69" s="22"/>
      <c r="C69" s="116"/>
      <c r="D69" s="116" t="s">
        <v>363</v>
      </c>
      <c r="E69" s="116"/>
      <c r="F69" s="116"/>
      <c r="G69" s="116"/>
      <c r="H69" s="116"/>
      <c r="I69" s="116"/>
      <c r="J69" s="116"/>
      <c r="K69" s="22"/>
      <c r="L69" s="22"/>
      <c r="M69" s="22"/>
      <c r="N69" s="22"/>
      <c r="O69" s="22"/>
      <c r="P69" s="22"/>
      <c r="Q69" s="22"/>
      <c r="R69" s="22"/>
      <c r="S69" s="22"/>
      <c r="T69" s="22"/>
      <c r="U69" s="22"/>
      <c r="V69" s="22"/>
      <c r="W69" s="22"/>
      <c r="X69" s="22"/>
      <c r="Y69" s="22"/>
      <c r="Z69" s="1168"/>
      <c r="AA69" s="1168"/>
      <c r="AB69" s="1168"/>
      <c r="AC69" s="1168"/>
      <c r="AD69" s="1168"/>
      <c r="AE69" s="1168"/>
      <c r="AF69" s="1168"/>
      <c r="AG69" s="1168"/>
      <c r="AH69" s="1168"/>
      <c r="AI69" s="1168"/>
      <c r="AJ69" s="1168"/>
      <c r="AK69" s="1168"/>
      <c r="AL69" s="1168"/>
      <c r="AM69" s="1168"/>
      <c r="AN69" s="1168"/>
      <c r="AO69" s="1168"/>
      <c r="AP69" s="1168"/>
      <c r="AQ69" s="1168"/>
      <c r="AR69" s="127"/>
      <c r="AS69" s="22"/>
      <c r="AT69" s="22"/>
      <c r="AU69" s="22"/>
    </row>
    <row r="70" spans="1:47" ht="12" customHeight="1">
      <c r="A70" s="129"/>
      <c r="B70" s="112"/>
      <c r="C70" s="116" t="s">
        <v>1046</v>
      </c>
      <c r="D70" s="116"/>
      <c r="E70" s="116"/>
      <c r="F70" s="116"/>
      <c r="G70" s="116"/>
      <c r="H70" s="116"/>
      <c r="I70" s="116"/>
      <c r="J70" s="116"/>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127"/>
      <c r="AS70" s="22"/>
      <c r="AT70" s="22"/>
      <c r="AU70" s="22"/>
    </row>
    <row r="71" spans="1:47" ht="12" customHeight="1">
      <c r="A71" s="129"/>
      <c r="B71" s="22"/>
      <c r="C71" s="116"/>
      <c r="D71" s="116" t="s">
        <v>363</v>
      </c>
      <c r="E71" s="116"/>
      <c r="F71" s="116"/>
      <c r="G71" s="116"/>
      <c r="H71" s="116"/>
      <c r="I71" s="116"/>
      <c r="J71" s="116"/>
      <c r="K71" s="22"/>
      <c r="L71" s="22"/>
      <c r="M71" s="22"/>
      <c r="N71" s="22"/>
      <c r="O71" s="22"/>
      <c r="P71" s="22"/>
      <c r="Q71" s="22"/>
      <c r="R71" s="22"/>
      <c r="S71" s="22"/>
      <c r="T71" s="22"/>
      <c r="U71" s="22"/>
      <c r="V71" s="22"/>
      <c r="W71" s="22"/>
      <c r="X71" s="22"/>
      <c r="Y71" s="22"/>
      <c r="Z71" s="1168"/>
      <c r="AA71" s="1168"/>
      <c r="AB71" s="1168"/>
      <c r="AC71" s="1168"/>
      <c r="AD71" s="1168"/>
      <c r="AE71" s="1168"/>
      <c r="AF71" s="1168"/>
      <c r="AG71" s="1168"/>
      <c r="AH71" s="1168"/>
      <c r="AI71" s="1168"/>
      <c r="AJ71" s="1168"/>
      <c r="AK71" s="1168"/>
      <c r="AL71" s="1168"/>
      <c r="AM71" s="1168"/>
      <c r="AN71" s="1168"/>
      <c r="AO71" s="1168"/>
      <c r="AP71" s="1168"/>
      <c r="AQ71" s="1168"/>
      <c r="AR71" s="127"/>
      <c r="AS71" s="22"/>
      <c r="AT71" s="22"/>
      <c r="AU71" s="22"/>
    </row>
    <row r="72" spans="1:47" ht="12" customHeight="1">
      <c r="A72" s="129"/>
      <c r="B72" s="22"/>
      <c r="C72" s="116"/>
      <c r="D72" s="116" t="s">
        <v>364</v>
      </c>
      <c r="E72" s="116"/>
      <c r="F72" s="116"/>
      <c r="G72" s="116"/>
      <c r="H72" s="116"/>
      <c r="I72" s="116"/>
      <c r="J72" s="116"/>
      <c r="K72" s="22"/>
      <c r="L72" s="22"/>
      <c r="M72" s="22"/>
      <c r="N72" s="22"/>
      <c r="O72" s="22"/>
      <c r="P72" s="22"/>
      <c r="Q72" s="22"/>
      <c r="R72" s="22"/>
      <c r="S72" s="22"/>
      <c r="T72" s="22"/>
      <c r="U72" s="22"/>
      <c r="V72" s="22"/>
      <c r="W72" s="22"/>
      <c r="X72" s="22"/>
      <c r="Y72" s="22"/>
      <c r="Z72" s="1175"/>
      <c r="AA72" s="1175"/>
      <c r="AB72" s="1175"/>
      <c r="AC72" s="1175"/>
      <c r="AD72" s="22" t="s">
        <v>312</v>
      </c>
      <c r="AE72" s="22"/>
      <c r="AF72" s="22"/>
      <c r="AG72" s="22"/>
      <c r="AH72" s="22"/>
      <c r="AI72" s="22"/>
      <c r="AJ72" s="22"/>
      <c r="AK72" s="22"/>
      <c r="AL72" s="22"/>
      <c r="AM72" s="22"/>
      <c r="AN72" s="22"/>
      <c r="AO72" s="22"/>
      <c r="AP72" s="22"/>
      <c r="AQ72" s="22"/>
      <c r="AR72" s="127"/>
      <c r="AS72" s="22"/>
      <c r="AT72" s="22"/>
      <c r="AU72" s="22"/>
    </row>
    <row r="73" spans="1:47" ht="12" customHeight="1">
      <c r="A73" s="129"/>
      <c r="B73" s="112"/>
      <c r="C73" s="22" t="s">
        <v>365</v>
      </c>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127"/>
      <c r="AS73" s="22"/>
      <c r="AT73" s="22"/>
      <c r="AU73" s="22"/>
    </row>
    <row r="74" spans="1:47" ht="12" customHeight="1">
      <c r="A74" s="129"/>
      <c r="B74" s="22"/>
      <c r="C74" s="22"/>
      <c r="D74" s="22" t="s">
        <v>366</v>
      </c>
      <c r="E74" s="22"/>
      <c r="F74" s="22"/>
      <c r="G74" s="22"/>
      <c r="H74" s="22"/>
      <c r="I74" s="22"/>
      <c r="J74" s="22"/>
      <c r="K74" s="22"/>
      <c r="L74" s="22"/>
      <c r="M74" s="22"/>
      <c r="N74" s="22"/>
      <c r="O74" s="22"/>
      <c r="P74" s="22"/>
      <c r="Q74" s="22"/>
      <c r="R74" s="22"/>
      <c r="S74" s="22"/>
      <c r="T74" s="22"/>
      <c r="U74" s="22"/>
      <c r="V74" s="22"/>
      <c r="W74" s="22"/>
      <c r="X74" s="22"/>
      <c r="Y74" s="22"/>
      <c r="Z74" s="1168"/>
      <c r="AA74" s="1168"/>
      <c r="AB74" s="1168"/>
      <c r="AC74" s="1168"/>
      <c r="AD74" s="1168"/>
      <c r="AE74" s="1168"/>
      <c r="AF74" s="1168"/>
      <c r="AG74" s="1168"/>
      <c r="AH74" s="1168"/>
      <c r="AI74" s="1168"/>
      <c r="AJ74" s="1168"/>
      <c r="AK74" s="1168"/>
      <c r="AL74" s="1168"/>
      <c r="AM74" s="1168"/>
      <c r="AN74" s="1168"/>
      <c r="AO74" s="1168"/>
      <c r="AP74" s="1168"/>
      <c r="AQ74" s="1168"/>
      <c r="AR74" s="127"/>
      <c r="AS74" s="22"/>
      <c r="AT74" s="22"/>
      <c r="AU74" s="22"/>
    </row>
    <row r="75" spans="1:47" ht="12" customHeight="1">
      <c r="A75" s="129"/>
      <c r="B75" s="112"/>
      <c r="C75" s="22" t="s">
        <v>367</v>
      </c>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127"/>
      <c r="AS75" s="22"/>
      <c r="AT75" s="22"/>
      <c r="AU75" s="22"/>
    </row>
    <row r="76" spans="1:47" ht="12" customHeight="1">
      <c r="A76" s="129"/>
      <c r="B76" s="22"/>
      <c r="C76" s="22"/>
      <c r="D76" s="22" t="s">
        <v>366</v>
      </c>
      <c r="E76" s="22"/>
      <c r="F76" s="22"/>
      <c r="G76" s="22"/>
      <c r="H76" s="22"/>
      <c r="I76" s="22"/>
      <c r="J76" s="22"/>
      <c r="K76" s="22"/>
      <c r="L76" s="22"/>
      <c r="M76" s="22"/>
      <c r="N76" s="22"/>
      <c r="O76" s="22"/>
      <c r="P76" s="22"/>
      <c r="Q76" s="22"/>
      <c r="R76" s="22"/>
      <c r="S76" s="22"/>
      <c r="T76" s="22"/>
      <c r="U76" s="22"/>
      <c r="V76" s="22"/>
      <c r="W76" s="22"/>
      <c r="X76" s="22"/>
      <c r="Y76" s="22"/>
      <c r="Z76" s="1168"/>
      <c r="AA76" s="1168"/>
      <c r="AB76" s="1168"/>
      <c r="AC76" s="1168"/>
      <c r="AD76" s="1168"/>
      <c r="AE76" s="1168"/>
      <c r="AF76" s="1168"/>
      <c r="AG76" s="1168"/>
      <c r="AH76" s="1168"/>
      <c r="AI76" s="1168"/>
      <c r="AJ76" s="1168"/>
      <c r="AK76" s="1168"/>
      <c r="AL76" s="1168"/>
      <c r="AM76" s="1168"/>
      <c r="AN76" s="1168"/>
      <c r="AO76" s="1168"/>
      <c r="AP76" s="1168"/>
      <c r="AQ76" s="1168"/>
      <c r="AR76" s="127"/>
      <c r="AS76" s="22"/>
      <c r="AT76" s="22"/>
      <c r="AU76" s="22"/>
    </row>
    <row r="77" spans="1:47" ht="12" customHeight="1">
      <c r="A77" s="129"/>
      <c r="B77" s="112"/>
      <c r="C77" s="22" t="s">
        <v>368</v>
      </c>
      <c r="D77" s="22"/>
      <c r="E77" s="22"/>
      <c r="F77" s="22"/>
      <c r="G77" s="22"/>
      <c r="H77" s="22"/>
      <c r="I77" s="22"/>
      <c r="J77" s="191"/>
      <c r="K77" s="333"/>
      <c r="L77" s="333"/>
      <c r="M77" s="333"/>
      <c r="N77" s="22"/>
      <c r="O77" s="22"/>
      <c r="P77" s="22"/>
      <c r="Q77" s="22"/>
      <c r="R77" s="333"/>
      <c r="S77" s="333"/>
      <c r="T77" s="191"/>
      <c r="U77" s="333"/>
      <c r="V77" s="333"/>
      <c r="W77" s="333"/>
      <c r="X77" s="333"/>
      <c r="Y77" s="333"/>
      <c r="Z77" s="1168"/>
      <c r="AA77" s="1168"/>
      <c r="AB77" s="1168"/>
      <c r="AC77" s="1168"/>
      <c r="AD77" s="1168"/>
      <c r="AE77" s="1168"/>
      <c r="AF77" s="1168"/>
      <c r="AG77" s="1168"/>
      <c r="AH77" s="1168"/>
      <c r="AI77" s="1168"/>
      <c r="AJ77" s="1168"/>
      <c r="AK77" s="1168"/>
      <c r="AL77" s="1168"/>
      <c r="AM77" s="1168"/>
      <c r="AN77" s="1168"/>
      <c r="AO77" s="1168"/>
      <c r="AP77" s="1168"/>
      <c r="AQ77" s="1168"/>
      <c r="AR77" s="127"/>
      <c r="AS77" s="22"/>
      <c r="AT77" s="166"/>
      <c r="AU77" s="22"/>
    </row>
    <row r="78" spans="1:47" ht="12" customHeight="1">
      <c r="A78" s="201"/>
      <c r="B78" s="239"/>
      <c r="C78" s="205"/>
      <c r="D78" s="205"/>
      <c r="E78" s="205"/>
      <c r="F78" s="205"/>
      <c r="G78" s="205"/>
      <c r="H78" s="205"/>
      <c r="I78" s="205"/>
      <c r="J78" s="229"/>
      <c r="K78" s="230"/>
      <c r="L78" s="230"/>
      <c r="M78" s="230"/>
      <c r="N78" s="205"/>
      <c r="O78" s="205"/>
      <c r="P78" s="205"/>
      <c r="Q78" s="205"/>
      <c r="R78" s="230"/>
      <c r="S78" s="230"/>
      <c r="T78" s="229"/>
      <c r="U78" s="230"/>
      <c r="V78" s="230"/>
      <c r="W78" s="230"/>
      <c r="X78" s="230"/>
      <c r="Y78" s="230"/>
      <c r="Z78" s="230"/>
      <c r="AA78" s="230"/>
      <c r="AB78" s="230"/>
      <c r="AC78" s="230"/>
      <c r="AD78" s="229"/>
      <c r="AE78" s="205"/>
      <c r="AF78" s="205"/>
      <c r="AG78" s="205"/>
      <c r="AH78" s="205"/>
      <c r="AI78" s="205"/>
      <c r="AJ78" s="205"/>
      <c r="AK78" s="205"/>
      <c r="AL78" s="205"/>
      <c r="AM78" s="205"/>
      <c r="AN78" s="229"/>
      <c r="AO78" s="230"/>
      <c r="AP78" s="230"/>
      <c r="AQ78" s="230"/>
      <c r="AR78" s="195">
        <v>1</v>
      </c>
      <c r="AS78" s="22"/>
      <c r="AT78" s="166"/>
      <c r="AU78" s="22"/>
    </row>
    <row r="79" spans="1:47" ht="12" customHeight="1">
      <c r="A79" s="218"/>
      <c r="B79" s="240"/>
      <c r="C79" s="164"/>
      <c r="D79" s="164"/>
      <c r="E79" s="164"/>
      <c r="F79" s="164"/>
      <c r="G79" s="164"/>
      <c r="H79" s="164"/>
      <c r="I79" s="164"/>
      <c r="J79" s="183"/>
      <c r="K79" s="118"/>
      <c r="L79" s="118"/>
      <c r="M79" s="118"/>
      <c r="N79" s="164"/>
      <c r="O79" s="164"/>
      <c r="P79" s="164"/>
      <c r="Q79" s="164"/>
      <c r="R79" s="118"/>
      <c r="S79" s="118"/>
      <c r="T79" s="183"/>
      <c r="U79" s="118"/>
      <c r="V79" s="118"/>
      <c r="W79" s="118"/>
      <c r="X79" s="118"/>
      <c r="Y79" s="118"/>
      <c r="Z79" s="118"/>
      <c r="AA79" s="118"/>
      <c r="AB79" s="118"/>
      <c r="AC79" s="118"/>
      <c r="AD79" s="183"/>
      <c r="AE79" s="164"/>
      <c r="AF79" s="164"/>
      <c r="AG79" s="164"/>
      <c r="AH79" s="164"/>
      <c r="AI79" s="164"/>
      <c r="AJ79" s="164"/>
      <c r="AK79" s="164"/>
      <c r="AL79" s="164"/>
      <c r="AM79" s="164"/>
      <c r="AN79" s="183"/>
      <c r="AO79" s="118"/>
      <c r="AP79" s="118"/>
      <c r="AQ79" s="118"/>
      <c r="AR79" s="185"/>
      <c r="AS79" s="22"/>
      <c r="AT79" s="22"/>
      <c r="AU79" s="22"/>
    </row>
    <row r="80" spans="1:47" ht="12" customHeight="1">
      <c r="A80" s="129"/>
      <c r="B80" s="141" t="s">
        <v>715</v>
      </c>
      <c r="C80" s="22"/>
      <c r="D80" s="22"/>
      <c r="E80" s="22"/>
      <c r="F80" s="22"/>
      <c r="G80" s="22"/>
      <c r="H80" s="22"/>
      <c r="I80" s="22"/>
      <c r="J80" s="22"/>
      <c r="K80" s="22"/>
      <c r="L80" s="22"/>
      <c r="M80" s="22"/>
      <c r="N80" s="22"/>
      <c r="O80" s="22"/>
      <c r="P80" s="141"/>
      <c r="Q80" s="22"/>
      <c r="R80" s="22"/>
      <c r="S80" s="22"/>
      <c r="T80" s="141" t="s">
        <v>886</v>
      </c>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127"/>
      <c r="AS80" s="22"/>
      <c r="AT80" s="22"/>
      <c r="AU80" s="22"/>
    </row>
    <row r="81" spans="1:47" ht="12" customHeight="1">
      <c r="A81" s="129"/>
      <c r="B81" s="209" t="s">
        <v>716</v>
      </c>
      <c r="C81" s="210"/>
      <c r="D81" s="210"/>
      <c r="E81" s="210"/>
      <c r="F81" s="210"/>
      <c r="G81" s="137"/>
      <c r="H81" s="213"/>
      <c r="I81" s="209" t="s">
        <v>887</v>
      </c>
      <c r="J81" s="137"/>
      <c r="K81" s="137"/>
      <c r="L81" s="137"/>
      <c r="M81" s="137"/>
      <c r="N81" s="137"/>
      <c r="O81" s="213"/>
      <c r="P81" s="22"/>
      <c r="Q81" s="325"/>
      <c r="R81" s="22"/>
      <c r="S81" s="22"/>
      <c r="T81" s="22">
        <v>5</v>
      </c>
      <c r="U81" s="325" t="s">
        <v>651</v>
      </c>
      <c r="V81" s="22" t="s">
        <v>717</v>
      </c>
      <c r="W81" s="22"/>
      <c r="X81" s="22"/>
      <c r="Y81" s="22"/>
      <c r="Z81" s="22"/>
      <c r="AA81" s="22"/>
      <c r="AB81" s="22"/>
      <c r="AC81" s="22"/>
      <c r="AD81" s="22"/>
      <c r="AE81" s="22"/>
      <c r="AF81" s="22"/>
      <c r="AG81" s="22"/>
      <c r="AH81" s="22"/>
      <c r="AI81" s="22"/>
      <c r="AJ81" s="22"/>
      <c r="AK81" s="22"/>
      <c r="AL81" s="22"/>
      <c r="AM81" s="22"/>
      <c r="AN81" s="22"/>
      <c r="AO81" s="22"/>
      <c r="AP81" s="22"/>
      <c r="AQ81" s="22"/>
      <c r="AR81" s="127"/>
      <c r="AS81" s="22"/>
      <c r="AT81" s="22"/>
      <c r="AU81" s="22"/>
    </row>
    <row r="82" spans="1:47" s="174" customFormat="1" ht="12" customHeight="1">
      <c r="A82" s="129"/>
      <c r="B82" s="1222" t="s">
        <v>718</v>
      </c>
      <c r="C82" s="1222"/>
      <c r="D82" s="1222"/>
      <c r="E82" s="1222"/>
      <c r="F82" s="1222"/>
      <c r="G82" s="1222"/>
      <c r="H82" s="1222"/>
      <c r="I82" s="1218"/>
      <c r="J82" s="1189"/>
      <c r="K82" s="1189"/>
      <c r="L82" s="1189"/>
      <c r="M82" s="1189"/>
      <c r="N82" s="1189"/>
      <c r="O82" s="1219"/>
      <c r="P82" s="22"/>
      <c r="Q82" s="325"/>
      <c r="R82" s="22"/>
      <c r="S82" s="22"/>
      <c r="T82" s="22">
        <v>4</v>
      </c>
      <c r="U82" s="325" t="s">
        <v>651</v>
      </c>
      <c r="V82" s="22" t="s">
        <v>719</v>
      </c>
      <c r="W82" s="22"/>
      <c r="X82" s="22"/>
      <c r="Y82" s="22"/>
      <c r="Z82" s="22"/>
      <c r="AA82" s="22"/>
      <c r="AB82" s="22"/>
      <c r="AC82" s="22"/>
      <c r="AD82" s="22"/>
      <c r="AE82" s="22"/>
      <c r="AF82" s="22"/>
      <c r="AG82" s="22"/>
      <c r="AH82" s="22"/>
      <c r="AI82" s="22"/>
      <c r="AJ82" s="22"/>
      <c r="AK82" s="22"/>
      <c r="AL82" s="22"/>
      <c r="AM82" s="22"/>
      <c r="AN82" s="22"/>
      <c r="AO82" s="22"/>
      <c r="AP82" s="22"/>
      <c r="AQ82" s="22"/>
      <c r="AR82" s="127"/>
      <c r="AS82" s="22"/>
      <c r="AT82" s="22"/>
      <c r="AU82" s="22"/>
    </row>
    <row r="83" spans="1:47" ht="12" customHeight="1">
      <c r="A83" s="129"/>
      <c r="B83" s="1222" t="s">
        <v>720</v>
      </c>
      <c r="C83" s="1222"/>
      <c r="D83" s="1222"/>
      <c r="E83" s="1222"/>
      <c r="F83" s="1222"/>
      <c r="G83" s="1222"/>
      <c r="H83" s="1222"/>
      <c r="I83" s="1218"/>
      <c r="J83" s="1189"/>
      <c r="K83" s="1189"/>
      <c r="L83" s="1189"/>
      <c r="M83" s="1189"/>
      <c r="N83" s="1189"/>
      <c r="O83" s="1219"/>
      <c r="P83" s="22"/>
      <c r="Q83" s="325"/>
      <c r="R83" s="22"/>
      <c r="S83" s="22"/>
      <c r="T83" s="22">
        <v>3</v>
      </c>
      <c r="U83" s="325" t="s">
        <v>721</v>
      </c>
      <c r="V83" s="22" t="s">
        <v>722</v>
      </c>
      <c r="W83" s="22"/>
      <c r="X83" s="22"/>
      <c r="Y83" s="22"/>
      <c r="Z83" s="22"/>
      <c r="AA83" s="22"/>
      <c r="AB83" s="22"/>
      <c r="AC83" s="22"/>
      <c r="AD83" s="22"/>
      <c r="AE83" s="22"/>
      <c r="AF83" s="22"/>
      <c r="AG83" s="22"/>
      <c r="AH83" s="22"/>
      <c r="AI83" s="22"/>
      <c r="AJ83" s="22"/>
      <c r="AK83" s="22"/>
      <c r="AL83" s="22"/>
      <c r="AM83" s="22"/>
      <c r="AN83" s="22"/>
      <c r="AO83" s="22"/>
      <c r="AP83" s="22"/>
      <c r="AQ83" s="22"/>
      <c r="AR83" s="127"/>
      <c r="AS83" s="22"/>
      <c r="AT83" s="22"/>
      <c r="AU83" s="22"/>
    </row>
    <row r="84" spans="1:47" ht="12" customHeight="1">
      <c r="A84" s="129"/>
      <c r="B84" s="1217"/>
      <c r="C84" s="1217"/>
      <c r="D84" s="1217"/>
      <c r="E84" s="1217"/>
      <c r="F84" s="1217"/>
      <c r="G84" s="1217"/>
      <c r="H84" s="1217"/>
      <c r="I84" s="1218"/>
      <c r="J84" s="1189"/>
      <c r="K84" s="1189"/>
      <c r="L84" s="1189"/>
      <c r="M84" s="1189"/>
      <c r="N84" s="1189"/>
      <c r="O84" s="1219"/>
      <c r="P84" s="22"/>
      <c r="Q84" s="325"/>
      <c r="R84" s="22"/>
      <c r="S84" s="22"/>
      <c r="T84" s="22">
        <v>2</v>
      </c>
      <c r="U84" s="325" t="s">
        <v>721</v>
      </c>
      <c r="V84" s="22" t="s">
        <v>723</v>
      </c>
      <c r="W84" s="22"/>
      <c r="X84" s="22"/>
      <c r="Y84" s="22"/>
      <c r="Z84" s="22"/>
      <c r="AA84" s="22"/>
      <c r="AB84" s="22"/>
      <c r="AC84" s="22"/>
      <c r="AD84" s="22"/>
      <c r="AE84" s="22"/>
      <c r="AF84" s="22"/>
      <c r="AG84" s="22"/>
      <c r="AH84" s="22"/>
      <c r="AI84" s="22"/>
      <c r="AJ84" s="22"/>
      <c r="AK84" s="22"/>
      <c r="AL84" s="22"/>
      <c r="AM84" s="22"/>
      <c r="AN84" s="22"/>
      <c r="AO84" s="22"/>
      <c r="AP84" s="22"/>
      <c r="AQ84" s="22"/>
      <c r="AR84" s="127"/>
      <c r="AS84" s="22"/>
      <c r="AT84" s="22"/>
      <c r="AU84" s="22"/>
    </row>
    <row r="85" spans="1:47" ht="12" customHeight="1">
      <c r="A85" s="129"/>
      <c r="B85" s="1217"/>
      <c r="C85" s="1217"/>
      <c r="D85" s="1217"/>
      <c r="E85" s="1217"/>
      <c r="F85" s="1217"/>
      <c r="G85" s="1217"/>
      <c r="H85" s="1217"/>
      <c r="I85" s="1218"/>
      <c r="J85" s="1189"/>
      <c r="K85" s="1189"/>
      <c r="L85" s="1189"/>
      <c r="M85" s="1189"/>
      <c r="N85" s="1189"/>
      <c r="O85" s="1219"/>
      <c r="P85" s="22"/>
      <c r="Q85" s="325"/>
      <c r="R85" s="22"/>
      <c r="S85" s="22"/>
      <c r="T85" s="22">
        <v>1</v>
      </c>
      <c r="U85" s="325" t="s">
        <v>651</v>
      </c>
      <c r="V85" s="22" t="s">
        <v>724</v>
      </c>
      <c r="W85" s="22"/>
      <c r="X85" s="22"/>
      <c r="Y85" s="22"/>
      <c r="Z85" s="22"/>
      <c r="AA85" s="22"/>
      <c r="AB85" s="22"/>
      <c r="AC85" s="22"/>
      <c r="AD85" s="22"/>
      <c r="AE85" s="22"/>
      <c r="AF85" s="22"/>
      <c r="AG85" s="22"/>
      <c r="AH85" s="22"/>
      <c r="AI85" s="22"/>
      <c r="AJ85" s="22"/>
      <c r="AK85" s="22"/>
      <c r="AL85" s="22"/>
      <c r="AM85" s="22"/>
      <c r="AN85" s="22"/>
      <c r="AO85" s="22"/>
      <c r="AP85" s="22"/>
      <c r="AQ85" s="22"/>
      <c r="AR85" s="127"/>
      <c r="AS85" s="22"/>
      <c r="AT85" s="22"/>
      <c r="AU85" s="22"/>
    </row>
    <row r="86" spans="1:47" s="148" customFormat="1" ht="12" customHeight="1">
      <c r="A86" s="144"/>
      <c r="B86" s="145"/>
      <c r="C86" s="145"/>
      <c r="D86" s="145"/>
      <c r="E86" s="145"/>
      <c r="F86" s="145"/>
      <c r="G86" s="145"/>
      <c r="H86" s="145"/>
      <c r="I86" s="142"/>
      <c r="J86" s="142"/>
      <c r="K86" s="142"/>
      <c r="L86" s="142"/>
      <c r="M86" s="142"/>
      <c r="N86" s="142"/>
      <c r="O86" s="125"/>
      <c r="P86" s="125"/>
      <c r="Q86" s="142"/>
      <c r="R86" s="125"/>
      <c r="S86" s="125"/>
      <c r="T86" s="125"/>
      <c r="U86" s="142"/>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47"/>
      <c r="AS86" s="125"/>
      <c r="AT86" s="125"/>
      <c r="AU86" s="22"/>
    </row>
    <row r="87" spans="1:47" ht="12" customHeight="1">
      <c r="A87" s="129"/>
      <c r="B87" s="141" t="s">
        <v>1236</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596"/>
      <c r="AI87" s="129" t="s">
        <v>725</v>
      </c>
      <c r="AJ87" s="127"/>
      <c r="AK87" s="596"/>
      <c r="AL87" s="129" t="s">
        <v>726</v>
      </c>
      <c r="AQ87" s="22"/>
      <c r="AR87" s="127"/>
    </row>
    <row r="88" spans="1:47" ht="12" customHeight="1">
      <c r="A88" s="129"/>
      <c r="B88" s="220" t="s">
        <v>907</v>
      </c>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127"/>
    </row>
    <row r="89" spans="1:47" ht="12" customHeight="1">
      <c r="A89" s="129"/>
      <c r="B89" s="212"/>
      <c r="C89" s="137"/>
      <c r="D89" s="212" t="s">
        <v>269</v>
      </c>
      <c r="E89" s="137"/>
      <c r="F89" s="137"/>
      <c r="G89" s="137"/>
      <c r="H89" s="137"/>
      <c r="I89" s="213"/>
      <c r="J89" s="212" t="s">
        <v>383</v>
      </c>
      <c r="K89" s="137"/>
      <c r="L89" s="137"/>
      <c r="M89" s="137"/>
      <c r="N89" s="137"/>
      <c r="O89" s="137"/>
      <c r="P89" s="137"/>
      <c r="Q89" s="137"/>
      <c r="R89" s="137"/>
      <c r="S89" s="137"/>
      <c r="T89" s="1223" t="s">
        <v>384</v>
      </c>
      <c r="U89" s="1224"/>
      <c r="V89" s="1225"/>
      <c r="W89" s="212" t="s">
        <v>385</v>
      </c>
      <c r="X89" s="137"/>
      <c r="Y89" s="137"/>
      <c r="Z89" s="137"/>
      <c r="AA89" s="137"/>
      <c r="AB89" s="137"/>
      <c r="AC89" s="137"/>
      <c r="AD89" s="137"/>
      <c r="AE89" s="137"/>
      <c r="AF89" s="137"/>
      <c r="AG89" s="137"/>
      <c r="AH89" s="137"/>
      <c r="AI89" s="137"/>
      <c r="AJ89" s="137"/>
      <c r="AK89" s="137"/>
      <c r="AL89" s="137"/>
      <c r="AM89" s="137"/>
      <c r="AN89" s="137"/>
      <c r="AO89" s="137"/>
      <c r="AP89" s="137"/>
      <c r="AQ89" s="213"/>
      <c r="AR89" s="127"/>
    </row>
    <row r="90" spans="1:47" ht="12" customHeight="1">
      <c r="A90" s="129"/>
      <c r="B90" s="212" t="s">
        <v>273</v>
      </c>
      <c r="C90" s="137"/>
      <c r="D90" s="1220"/>
      <c r="E90" s="1179"/>
      <c r="F90" s="1179"/>
      <c r="G90" s="1179"/>
      <c r="H90" s="1179"/>
      <c r="I90" s="1221"/>
      <c r="J90" s="1193"/>
      <c r="K90" s="1182"/>
      <c r="L90" s="1182"/>
      <c r="M90" s="1182"/>
      <c r="N90" s="1182"/>
      <c r="O90" s="1182"/>
      <c r="P90" s="1182"/>
      <c r="Q90" s="1182"/>
      <c r="R90" s="1182"/>
      <c r="S90" s="1194"/>
      <c r="T90" s="1218"/>
      <c r="U90" s="1189"/>
      <c r="V90" s="1219"/>
      <c r="W90" s="112"/>
      <c r="X90" s="137" t="s">
        <v>270</v>
      </c>
      <c r="Y90" s="137"/>
      <c r="Z90" s="112"/>
      <c r="AA90" s="137" t="s">
        <v>271</v>
      </c>
      <c r="AB90" s="137"/>
      <c r="AC90" s="112"/>
      <c r="AD90" s="1223" t="s">
        <v>272</v>
      </c>
      <c r="AE90" s="1224"/>
      <c r="AF90" s="1225"/>
      <c r="AG90" s="112"/>
      <c r="AH90" s="1223" t="s">
        <v>739</v>
      </c>
      <c r="AI90" s="1224"/>
      <c r="AJ90" s="1224"/>
      <c r="AK90" s="1224"/>
      <c r="AL90" s="1224"/>
      <c r="AM90" s="1175"/>
      <c r="AN90" s="1175"/>
      <c r="AO90" s="1175"/>
      <c r="AP90" s="1175"/>
      <c r="AQ90" s="1226"/>
      <c r="AR90" s="127"/>
    </row>
    <row r="91" spans="1:47" ht="12" customHeight="1">
      <c r="A91" s="129"/>
      <c r="B91" s="212" t="s">
        <v>274</v>
      </c>
      <c r="C91" s="137"/>
      <c r="D91" s="1220"/>
      <c r="E91" s="1179"/>
      <c r="F91" s="1179"/>
      <c r="G91" s="1179"/>
      <c r="H91" s="1179"/>
      <c r="I91" s="1221"/>
      <c r="J91" s="1193"/>
      <c r="K91" s="1182"/>
      <c r="L91" s="1182"/>
      <c r="M91" s="1182"/>
      <c r="N91" s="1182"/>
      <c r="O91" s="1182"/>
      <c r="P91" s="1182"/>
      <c r="Q91" s="1182"/>
      <c r="R91" s="1182"/>
      <c r="S91" s="1194"/>
      <c r="T91" s="1218"/>
      <c r="U91" s="1189"/>
      <c r="V91" s="1219"/>
      <c r="W91" s="112"/>
      <c r="X91" s="137" t="s">
        <v>270</v>
      </c>
      <c r="Y91" s="137"/>
      <c r="Z91" s="112"/>
      <c r="AA91" s="137" t="s">
        <v>271</v>
      </c>
      <c r="AB91" s="137"/>
      <c r="AC91" s="112"/>
      <c r="AD91" s="1223" t="s">
        <v>272</v>
      </c>
      <c r="AE91" s="1224"/>
      <c r="AF91" s="1225"/>
      <c r="AG91" s="112"/>
      <c r="AH91" s="1223" t="s">
        <v>739</v>
      </c>
      <c r="AI91" s="1224"/>
      <c r="AJ91" s="1224"/>
      <c r="AK91" s="1224"/>
      <c r="AL91" s="1224"/>
      <c r="AM91" s="1175"/>
      <c r="AN91" s="1175"/>
      <c r="AO91" s="1175"/>
      <c r="AP91" s="1175"/>
      <c r="AQ91" s="1226"/>
      <c r="AR91" s="127"/>
    </row>
    <row r="92" spans="1:47" ht="12" customHeight="1">
      <c r="A92" s="129"/>
      <c r="B92" s="212" t="s">
        <v>275</v>
      </c>
      <c r="C92" s="137"/>
      <c r="D92" s="1220"/>
      <c r="E92" s="1179"/>
      <c r="F92" s="1179"/>
      <c r="G92" s="1179"/>
      <c r="H92" s="1179"/>
      <c r="I92" s="1221"/>
      <c r="J92" s="1193"/>
      <c r="K92" s="1182"/>
      <c r="L92" s="1182"/>
      <c r="M92" s="1182"/>
      <c r="N92" s="1182"/>
      <c r="O92" s="1182"/>
      <c r="P92" s="1182"/>
      <c r="Q92" s="1182"/>
      <c r="R92" s="1182"/>
      <c r="S92" s="1194"/>
      <c r="T92" s="1218"/>
      <c r="U92" s="1189"/>
      <c r="V92" s="1219"/>
      <c r="W92" s="112"/>
      <c r="X92" s="137" t="s">
        <v>270</v>
      </c>
      <c r="Y92" s="137"/>
      <c r="Z92" s="112"/>
      <c r="AA92" s="137" t="s">
        <v>271</v>
      </c>
      <c r="AB92" s="137"/>
      <c r="AC92" s="112"/>
      <c r="AD92" s="1223" t="s">
        <v>272</v>
      </c>
      <c r="AE92" s="1224"/>
      <c r="AF92" s="1225"/>
      <c r="AG92" s="112"/>
      <c r="AH92" s="1223" t="s">
        <v>739</v>
      </c>
      <c r="AI92" s="1224"/>
      <c r="AJ92" s="1224"/>
      <c r="AK92" s="1224"/>
      <c r="AL92" s="1224"/>
      <c r="AM92" s="1175"/>
      <c r="AN92" s="1175"/>
      <c r="AO92" s="1175"/>
      <c r="AP92" s="1175"/>
      <c r="AQ92" s="1226"/>
      <c r="AR92" s="127"/>
    </row>
    <row r="93" spans="1:47" ht="12" customHeight="1">
      <c r="A93" s="129"/>
      <c r="B93" s="22"/>
      <c r="C93" s="22"/>
      <c r="D93" s="22"/>
      <c r="E93" s="22"/>
      <c r="F93" s="22"/>
      <c r="G93" s="22"/>
      <c r="H93" s="22"/>
      <c r="I93" s="22"/>
      <c r="J93" s="191"/>
      <c r="K93" s="702"/>
      <c r="L93" s="702"/>
      <c r="M93" s="702"/>
      <c r="N93" s="22"/>
      <c r="O93" s="22"/>
      <c r="P93" s="22"/>
      <c r="Q93" s="22"/>
      <c r="R93" s="702"/>
      <c r="S93" s="702"/>
      <c r="T93" s="191"/>
      <c r="U93" s="702"/>
      <c r="V93" s="702"/>
      <c r="W93" s="702"/>
      <c r="X93" s="702"/>
      <c r="Y93" s="702"/>
      <c r="Z93" s="702"/>
      <c r="AA93" s="702"/>
      <c r="AB93" s="702"/>
      <c r="AC93" s="702"/>
      <c r="AD93" s="191"/>
      <c r="AE93" s="22"/>
      <c r="AF93" s="22"/>
      <c r="AG93" s="22"/>
      <c r="AH93" s="22"/>
      <c r="AI93" s="22"/>
      <c r="AJ93" s="22"/>
      <c r="AK93" s="22"/>
      <c r="AL93" s="22"/>
      <c r="AM93" s="22"/>
      <c r="AN93" s="191"/>
      <c r="AO93" s="702"/>
      <c r="AP93" s="702"/>
      <c r="AQ93" s="702"/>
      <c r="AR93" s="127"/>
      <c r="AS93" s="22"/>
      <c r="AT93" s="22"/>
      <c r="AU93" s="22"/>
    </row>
    <row r="94" spans="1:47" ht="12" customHeight="1">
      <c r="A94" s="129"/>
      <c r="B94" s="149" t="s">
        <v>1237</v>
      </c>
      <c r="C94" s="125"/>
      <c r="D94" s="125"/>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127"/>
    </row>
    <row r="95" spans="1:47" ht="12" customHeight="1">
      <c r="A95" s="129"/>
      <c r="B95" s="141" t="s">
        <v>907</v>
      </c>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127"/>
    </row>
    <row r="96" spans="1:47">
      <c r="A96" s="129"/>
      <c r="B96" s="212" t="s">
        <v>386</v>
      </c>
      <c r="C96" s="137"/>
      <c r="D96" s="137"/>
      <c r="E96" s="137"/>
      <c r="F96" s="137"/>
      <c r="G96" s="137"/>
      <c r="H96" s="137"/>
      <c r="I96" s="213"/>
      <c r="J96" s="212" t="s">
        <v>889</v>
      </c>
      <c r="K96" s="137"/>
      <c r="L96" s="137"/>
      <c r="M96" s="137"/>
      <c r="N96" s="137"/>
      <c r="O96" s="137"/>
      <c r="P96" s="137"/>
      <c r="Q96" s="137"/>
      <c r="R96" s="213"/>
      <c r="S96" s="212" t="s">
        <v>387</v>
      </c>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213"/>
      <c r="AR96" s="127"/>
    </row>
    <row r="97" spans="1:47" ht="12" customHeight="1">
      <c r="A97" s="129"/>
      <c r="B97" s="1220"/>
      <c r="C97" s="1179"/>
      <c r="D97" s="1179"/>
      <c r="E97" s="1179"/>
      <c r="F97" s="1179"/>
      <c r="G97" s="1179"/>
      <c r="H97" s="1179"/>
      <c r="I97" s="1221"/>
      <c r="J97" s="241" t="s">
        <v>276</v>
      </c>
      <c r="K97" s="242"/>
      <c r="L97" s="1189"/>
      <c r="M97" s="1189"/>
      <c r="N97" s="1189"/>
      <c r="O97" s="703" t="s">
        <v>701</v>
      </c>
      <c r="P97" s="1189"/>
      <c r="Q97" s="1189"/>
      <c r="R97" s="1189"/>
      <c r="S97" s="1193"/>
      <c r="T97" s="1182"/>
      <c r="U97" s="1182"/>
      <c r="V97" s="1182"/>
      <c r="W97" s="1182"/>
      <c r="X97" s="1182"/>
      <c r="Y97" s="1182"/>
      <c r="Z97" s="1182"/>
      <c r="AA97" s="1182"/>
      <c r="AB97" s="1182"/>
      <c r="AC97" s="1182"/>
      <c r="AD97" s="1182"/>
      <c r="AE97" s="1182"/>
      <c r="AF97" s="1182"/>
      <c r="AG97" s="1182"/>
      <c r="AH97" s="1182"/>
      <c r="AI97" s="1182"/>
      <c r="AJ97" s="1182"/>
      <c r="AK97" s="1182"/>
      <c r="AL97" s="1182"/>
      <c r="AM97" s="1182"/>
      <c r="AN97" s="1182"/>
      <c r="AO97" s="1182"/>
      <c r="AP97" s="1182"/>
      <c r="AQ97" s="1194"/>
      <c r="AR97" s="127"/>
    </row>
    <row r="98" spans="1:47">
      <c r="A98" s="129"/>
      <c r="B98" s="1220"/>
      <c r="C98" s="1179"/>
      <c r="D98" s="1179"/>
      <c r="E98" s="1179"/>
      <c r="F98" s="1179"/>
      <c r="G98" s="1179"/>
      <c r="H98" s="1179"/>
      <c r="I98" s="1221"/>
      <c r="J98" s="241" t="s">
        <v>276</v>
      </c>
      <c r="K98" s="242"/>
      <c r="L98" s="1189"/>
      <c r="M98" s="1189"/>
      <c r="N98" s="1189"/>
      <c r="O98" s="703" t="s">
        <v>701</v>
      </c>
      <c r="P98" s="1189"/>
      <c r="Q98" s="1189"/>
      <c r="R98" s="1189"/>
      <c r="S98" s="1193"/>
      <c r="T98" s="1182"/>
      <c r="U98" s="1182"/>
      <c r="V98" s="1182"/>
      <c r="W98" s="1182"/>
      <c r="X98" s="1182"/>
      <c r="Y98" s="1182"/>
      <c r="Z98" s="1182"/>
      <c r="AA98" s="1182"/>
      <c r="AB98" s="1182"/>
      <c r="AC98" s="1182"/>
      <c r="AD98" s="1182"/>
      <c r="AE98" s="1182"/>
      <c r="AF98" s="1182"/>
      <c r="AG98" s="1182"/>
      <c r="AH98" s="1182"/>
      <c r="AI98" s="1182"/>
      <c r="AJ98" s="1182"/>
      <c r="AK98" s="1182"/>
      <c r="AL98" s="1182"/>
      <c r="AM98" s="1182"/>
      <c r="AN98" s="1182"/>
      <c r="AO98" s="1182"/>
      <c r="AP98" s="1182"/>
      <c r="AQ98" s="1194"/>
      <c r="AR98" s="127"/>
    </row>
    <row r="99" spans="1:47">
      <c r="A99" s="129"/>
      <c r="B99" s="1220"/>
      <c r="C99" s="1179"/>
      <c r="D99" s="1179"/>
      <c r="E99" s="1179"/>
      <c r="F99" s="1179"/>
      <c r="G99" s="1179"/>
      <c r="H99" s="1179"/>
      <c r="I99" s="1221"/>
      <c r="J99" s="241" t="s">
        <v>276</v>
      </c>
      <c r="K99" s="242"/>
      <c r="L99" s="1189"/>
      <c r="M99" s="1189"/>
      <c r="N99" s="1189"/>
      <c r="O99" s="703" t="s">
        <v>701</v>
      </c>
      <c r="P99" s="1189"/>
      <c r="Q99" s="1189"/>
      <c r="R99" s="1189"/>
      <c r="S99" s="1193"/>
      <c r="T99" s="1182"/>
      <c r="U99" s="1182"/>
      <c r="V99" s="1182"/>
      <c r="W99" s="1182"/>
      <c r="X99" s="1182"/>
      <c r="Y99" s="1182"/>
      <c r="Z99" s="1182"/>
      <c r="AA99" s="1182"/>
      <c r="AB99" s="1182"/>
      <c r="AC99" s="1182"/>
      <c r="AD99" s="1182"/>
      <c r="AE99" s="1182"/>
      <c r="AF99" s="1182"/>
      <c r="AG99" s="1182"/>
      <c r="AH99" s="1182"/>
      <c r="AI99" s="1182"/>
      <c r="AJ99" s="1182"/>
      <c r="AK99" s="1182"/>
      <c r="AL99" s="1182"/>
      <c r="AM99" s="1182"/>
      <c r="AN99" s="1182"/>
      <c r="AO99" s="1182"/>
      <c r="AP99" s="1182"/>
      <c r="AQ99" s="1194"/>
      <c r="AR99" s="127"/>
    </row>
    <row r="100" spans="1:47">
      <c r="A100" s="144"/>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47"/>
      <c r="AS100" s="22"/>
    </row>
    <row r="101" spans="1:47">
      <c r="A101" s="144"/>
      <c r="B101" s="141" t="s">
        <v>1152</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47"/>
      <c r="AS101" s="22"/>
    </row>
    <row r="102" spans="1:47" ht="12.75" customHeight="1">
      <c r="A102" s="129"/>
      <c r="B102" s="141" t="s">
        <v>1151</v>
      </c>
      <c r="C102" s="22"/>
      <c r="D102" s="22"/>
      <c r="E102" s="22"/>
      <c r="F102" s="22"/>
      <c r="G102" s="22"/>
      <c r="H102" s="22"/>
      <c r="I102" s="22"/>
      <c r="J102" s="22"/>
      <c r="K102" s="22"/>
      <c r="L102" s="22"/>
      <c r="M102" s="22"/>
      <c r="N102" s="22"/>
      <c r="O102" s="22"/>
      <c r="P102" s="22"/>
      <c r="Q102" s="22"/>
      <c r="R102" s="22"/>
      <c r="S102" s="22"/>
      <c r="T102" s="22"/>
      <c r="U102" s="22"/>
      <c r="V102" s="22"/>
      <c r="W102" s="22"/>
      <c r="X102" s="112"/>
      <c r="Y102" s="129" t="s">
        <v>725</v>
      </c>
      <c r="Z102" s="127"/>
      <c r="AA102" s="112"/>
      <c r="AB102" s="129" t="s">
        <v>726</v>
      </c>
      <c r="AC102" s="22"/>
      <c r="AD102" s="22"/>
      <c r="AE102" s="22"/>
      <c r="AF102" s="22"/>
      <c r="AG102" s="22"/>
      <c r="AH102" s="22"/>
      <c r="AI102" s="22"/>
      <c r="AJ102" s="22"/>
      <c r="AK102" s="22"/>
      <c r="AL102" s="22"/>
      <c r="AM102" s="22"/>
      <c r="AN102" s="22"/>
      <c r="AO102" s="22"/>
      <c r="AP102" s="22"/>
      <c r="AQ102" s="22"/>
      <c r="AR102" s="127"/>
      <c r="AS102" s="22"/>
      <c r="AT102" s="22"/>
      <c r="AU102" s="22"/>
    </row>
    <row r="103" spans="1:47" ht="12" customHeight="1">
      <c r="A103" s="129"/>
      <c r="B103" s="141" t="s">
        <v>906</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125"/>
      <c r="AH103" s="125"/>
      <c r="AI103" s="125"/>
      <c r="AJ103" s="125"/>
      <c r="AK103" s="125"/>
      <c r="AL103" s="22"/>
      <c r="AM103" s="22"/>
      <c r="AN103" s="22"/>
      <c r="AO103" s="22"/>
      <c r="AP103" s="22"/>
      <c r="AQ103" s="22"/>
      <c r="AR103" s="127"/>
      <c r="AS103" s="22"/>
      <c r="AT103" s="22"/>
      <c r="AU103" s="22"/>
    </row>
    <row r="104" spans="1:47" ht="12" customHeight="1">
      <c r="A104" s="129"/>
      <c r="B104" s="22"/>
      <c r="C104" s="220" t="s">
        <v>372</v>
      </c>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127"/>
      <c r="AS104" s="22"/>
      <c r="AT104" s="22"/>
      <c r="AU104" s="22"/>
    </row>
    <row r="105" spans="1:47" ht="12" customHeight="1">
      <c r="A105" s="129"/>
      <c r="B105" s="127"/>
      <c r="C105" s="112"/>
      <c r="D105" s="164" t="s">
        <v>888</v>
      </c>
      <c r="E105" s="164"/>
      <c r="F105" s="164"/>
      <c r="G105" s="164"/>
      <c r="H105" s="164"/>
      <c r="I105" s="164"/>
      <c r="J105" s="164"/>
      <c r="K105" s="164"/>
      <c r="L105" s="164"/>
      <c r="M105" s="164"/>
      <c r="N105" s="164"/>
      <c r="O105" s="164"/>
      <c r="P105" s="164"/>
      <c r="Q105" s="185"/>
      <c r="R105" s="349"/>
      <c r="S105" s="164" t="s">
        <v>370</v>
      </c>
      <c r="T105" s="164"/>
      <c r="U105" s="164"/>
      <c r="V105" s="164"/>
      <c r="W105" s="164"/>
      <c r="X105" s="164"/>
      <c r="Y105" s="164"/>
      <c r="Z105" s="164"/>
      <c r="AA105" s="164"/>
      <c r="AB105" s="164"/>
      <c r="AC105" s="164"/>
      <c r="AD105" s="164"/>
      <c r="AE105" s="164"/>
      <c r="AF105" s="112"/>
      <c r="AG105" s="164" t="s">
        <v>371</v>
      </c>
      <c r="AH105" s="164"/>
      <c r="AI105" s="164"/>
      <c r="AJ105" s="164"/>
      <c r="AK105" s="164"/>
      <c r="AL105" s="164"/>
      <c r="AM105" s="164"/>
      <c r="AN105" s="164"/>
      <c r="AO105" s="164"/>
      <c r="AP105" s="164"/>
      <c r="AQ105" s="164"/>
      <c r="AR105" s="221"/>
    </row>
    <row r="106" spans="1:47" ht="12" customHeight="1">
      <c r="A106" s="129"/>
      <c r="B106" s="127"/>
      <c r="C106" s="129"/>
      <c r="D106" s="22" t="s">
        <v>268</v>
      </c>
      <c r="E106" s="22"/>
      <c r="F106" s="22"/>
      <c r="G106" s="22"/>
      <c r="H106" s="22"/>
      <c r="I106" s="22"/>
      <c r="J106" s="22"/>
      <c r="K106" s="22"/>
      <c r="L106" s="22"/>
      <c r="M106" s="22"/>
      <c r="N106" s="22"/>
      <c r="O106" s="22"/>
      <c r="P106" s="22"/>
      <c r="Q106" s="127"/>
      <c r="R106" s="22"/>
      <c r="S106" s="22" t="s">
        <v>727</v>
      </c>
      <c r="T106" s="22"/>
      <c r="U106" s="22"/>
      <c r="V106" s="22"/>
      <c r="W106" s="22"/>
      <c r="X106" s="22"/>
      <c r="Y106" s="22"/>
      <c r="Z106" s="22"/>
      <c r="AA106" s="22"/>
      <c r="AB106" s="22"/>
      <c r="AC106" s="22"/>
      <c r="AD106" s="22"/>
      <c r="AE106" s="22"/>
      <c r="AF106" s="129"/>
      <c r="AG106" s="22"/>
      <c r="AH106" s="22"/>
      <c r="AI106" s="22"/>
      <c r="AJ106" s="22"/>
      <c r="AK106" s="22"/>
      <c r="AL106" s="22"/>
      <c r="AM106" s="22"/>
      <c r="AN106" s="22"/>
      <c r="AO106" s="22"/>
      <c r="AP106" s="22"/>
      <c r="AQ106" s="22"/>
      <c r="AR106" s="221"/>
    </row>
    <row r="107" spans="1:47" ht="12" customHeight="1">
      <c r="A107" s="129"/>
      <c r="B107" s="127"/>
      <c r="C107" s="129"/>
      <c r="D107" s="1168"/>
      <c r="E107" s="1168"/>
      <c r="F107" s="1168"/>
      <c r="G107" s="1168"/>
      <c r="H107" s="1168"/>
      <c r="I107" s="1168"/>
      <c r="J107" s="1168"/>
      <c r="K107" s="1168"/>
      <c r="L107" s="1168"/>
      <c r="M107" s="1168"/>
      <c r="N107" s="1168"/>
      <c r="O107" s="1168"/>
      <c r="P107" s="22"/>
      <c r="Q107" s="127"/>
      <c r="R107" s="22"/>
      <c r="S107" s="1168"/>
      <c r="T107" s="1168"/>
      <c r="U107" s="1168"/>
      <c r="V107" s="1168"/>
      <c r="W107" s="1168"/>
      <c r="X107" s="1168"/>
      <c r="Y107" s="1168"/>
      <c r="Z107" s="1168"/>
      <c r="AA107" s="1168"/>
      <c r="AB107" s="1168"/>
      <c r="AC107" s="1168"/>
      <c r="AD107" s="1168"/>
      <c r="AE107" s="22"/>
      <c r="AF107" s="129"/>
      <c r="AG107" s="22"/>
      <c r="AH107" s="22"/>
      <c r="AI107" s="22"/>
      <c r="AJ107" s="22"/>
      <c r="AK107" s="22"/>
      <c r="AL107" s="22"/>
      <c r="AM107" s="22"/>
      <c r="AN107" s="22"/>
      <c r="AO107" s="22"/>
      <c r="AP107" s="22"/>
      <c r="AQ107" s="22"/>
      <c r="AR107" s="221"/>
    </row>
    <row r="108" spans="1:47" ht="12" customHeight="1">
      <c r="A108" s="129"/>
      <c r="B108" s="127"/>
      <c r="C108" s="129"/>
      <c r="D108" s="22" t="s">
        <v>727</v>
      </c>
      <c r="E108" s="22"/>
      <c r="F108" s="22"/>
      <c r="G108" s="22"/>
      <c r="H108" s="22"/>
      <c r="I108" s="22"/>
      <c r="J108" s="22"/>
      <c r="K108" s="22"/>
      <c r="L108" s="22"/>
      <c r="M108" s="22"/>
      <c r="N108" s="22"/>
      <c r="O108" s="22"/>
      <c r="P108" s="22"/>
      <c r="Q108" s="127"/>
      <c r="R108" s="22"/>
      <c r="S108" s="22"/>
      <c r="T108" s="22"/>
      <c r="U108" s="22"/>
      <c r="V108" s="22"/>
      <c r="W108" s="22"/>
      <c r="X108" s="22"/>
      <c r="Y108" s="22"/>
      <c r="Z108" s="22"/>
      <c r="AA108" s="22"/>
      <c r="AB108" s="22"/>
      <c r="AC108" s="22"/>
      <c r="AD108" s="22"/>
      <c r="AE108" s="22"/>
      <c r="AF108" s="129"/>
      <c r="AG108" s="22"/>
      <c r="AH108" s="22"/>
      <c r="AI108" s="22"/>
      <c r="AJ108" s="22"/>
      <c r="AK108" s="22"/>
      <c r="AL108" s="22"/>
      <c r="AM108" s="22"/>
      <c r="AN108" s="22"/>
      <c r="AO108" s="22"/>
      <c r="AP108" s="22"/>
      <c r="AQ108" s="22"/>
      <c r="AR108" s="221"/>
    </row>
    <row r="109" spans="1:47" ht="12" customHeight="1">
      <c r="A109" s="129"/>
      <c r="B109" s="127"/>
      <c r="C109" s="129"/>
      <c r="D109" s="1168"/>
      <c r="E109" s="1168"/>
      <c r="F109" s="1168"/>
      <c r="G109" s="1168"/>
      <c r="H109" s="1168"/>
      <c r="I109" s="1168"/>
      <c r="J109" s="1168"/>
      <c r="K109" s="1168"/>
      <c r="L109" s="1168"/>
      <c r="M109" s="1168"/>
      <c r="N109" s="1168"/>
      <c r="O109" s="1168"/>
      <c r="P109" s="22"/>
      <c r="Q109" s="127"/>
      <c r="R109" s="22"/>
      <c r="S109" s="22"/>
      <c r="T109" s="22"/>
      <c r="U109" s="22"/>
      <c r="V109" s="22"/>
      <c r="W109" s="22"/>
      <c r="X109" s="22"/>
      <c r="Y109" s="22"/>
      <c r="Z109" s="22"/>
      <c r="AA109" s="22"/>
      <c r="AB109" s="22"/>
      <c r="AC109" s="22"/>
      <c r="AD109" s="22"/>
      <c r="AE109" s="22"/>
      <c r="AF109" s="129"/>
      <c r="AG109" s="22"/>
      <c r="AH109" s="22"/>
      <c r="AI109" s="22"/>
      <c r="AJ109" s="22"/>
      <c r="AK109" s="22"/>
      <c r="AL109" s="22"/>
      <c r="AM109" s="22"/>
      <c r="AN109" s="22"/>
      <c r="AO109" s="22"/>
      <c r="AP109" s="22"/>
      <c r="AQ109" s="22"/>
      <c r="AR109" s="221"/>
    </row>
    <row r="110" spans="1:47" ht="12" customHeight="1">
      <c r="A110" s="129"/>
      <c r="B110" s="127"/>
      <c r="C110" s="129"/>
      <c r="D110" s="22" t="s">
        <v>728</v>
      </c>
      <c r="E110" s="22"/>
      <c r="F110" s="22"/>
      <c r="G110" s="141"/>
      <c r="H110" s="141"/>
      <c r="I110" s="141"/>
      <c r="J110" s="141"/>
      <c r="K110" s="141"/>
      <c r="L110" s="22"/>
      <c r="M110" s="22"/>
      <c r="N110" s="22"/>
      <c r="O110" s="22"/>
      <c r="P110" s="22"/>
      <c r="Q110" s="127"/>
      <c r="R110" s="22"/>
      <c r="S110" s="22"/>
      <c r="T110" s="22"/>
      <c r="U110" s="22"/>
      <c r="V110" s="22"/>
      <c r="W110" s="22"/>
      <c r="X110" s="22"/>
      <c r="Y110" s="22"/>
      <c r="Z110" s="22"/>
      <c r="AA110" s="22"/>
      <c r="AB110" s="22"/>
      <c r="AC110" s="22"/>
      <c r="AD110" s="22"/>
      <c r="AE110" s="22"/>
      <c r="AF110" s="129"/>
      <c r="AG110" s="22"/>
      <c r="AH110" s="22"/>
      <c r="AI110" s="22"/>
      <c r="AJ110" s="22"/>
      <c r="AK110" s="22"/>
      <c r="AL110" s="22"/>
      <c r="AM110" s="22"/>
      <c r="AN110" s="22"/>
      <c r="AO110" s="22"/>
      <c r="AP110" s="22"/>
      <c r="AQ110" s="22"/>
      <c r="AR110" s="221"/>
    </row>
    <row r="111" spans="1:47" ht="12" customHeight="1">
      <c r="A111" s="129"/>
      <c r="B111" s="127"/>
      <c r="C111" s="201"/>
      <c r="D111" s="1216"/>
      <c r="E111" s="1216"/>
      <c r="F111" s="1216"/>
      <c r="G111" s="205" t="s">
        <v>11</v>
      </c>
      <c r="H111" s="220"/>
      <c r="I111" s="220"/>
      <c r="J111" s="220"/>
      <c r="K111" s="220"/>
      <c r="L111" s="205"/>
      <c r="M111" s="205"/>
      <c r="N111" s="205"/>
      <c r="O111" s="205"/>
      <c r="P111" s="205"/>
      <c r="Q111" s="195"/>
      <c r="R111" s="205"/>
      <c r="S111" s="205"/>
      <c r="T111" s="205"/>
      <c r="U111" s="205"/>
      <c r="V111" s="205"/>
      <c r="W111" s="205"/>
      <c r="X111" s="205"/>
      <c r="Y111" s="205"/>
      <c r="Z111" s="205"/>
      <c r="AA111" s="205"/>
      <c r="AB111" s="205"/>
      <c r="AC111" s="205"/>
      <c r="AD111" s="205"/>
      <c r="AE111" s="205"/>
      <c r="AF111" s="201"/>
      <c r="AG111" s="205"/>
      <c r="AH111" s="205"/>
      <c r="AI111" s="205"/>
      <c r="AJ111" s="205"/>
      <c r="AK111" s="205"/>
      <c r="AL111" s="205"/>
      <c r="AM111" s="205"/>
      <c r="AN111" s="205"/>
      <c r="AO111" s="205"/>
      <c r="AP111" s="205"/>
      <c r="AQ111" s="205"/>
      <c r="AR111" s="221"/>
    </row>
    <row r="112" spans="1:47" ht="12" customHeight="1">
      <c r="A112" s="129"/>
      <c r="B112" s="22"/>
      <c r="C112" s="248" t="s">
        <v>729</v>
      </c>
      <c r="D112" s="164"/>
      <c r="E112" s="164"/>
      <c r="F112" s="164"/>
      <c r="G112" s="164"/>
      <c r="H112" s="164"/>
      <c r="I112" s="164"/>
      <c r="J112" s="164"/>
      <c r="K112" s="164"/>
      <c r="L112" s="164"/>
      <c r="M112" s="164"/>
      <c r="N112" s="164"/>
      <c r="O112" s="164"/>
      <c r="P112" s="164"/>
      <c r="Q112" s="164"/>
      <c r="R112" s="164"/>
      <c r="S112" s="248"/>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27"/>
    </row>
    <row r="113" spans="1:47" ht="12" customHeight="1">
      <c r="A113" s="129"/>
      <c r="B113" s="22"/>
      <c r="C113" s="22" t="s">
        <v>730</v>
      </c>
      <c r="D113" s="22"/>
      <c r="E113" s="1196"/>
      <c r="F113" s="1196"/>
      <c r="G113" s="325" t="s">
        <v>731</v>
      </c>
      <c r="H113" s="1196"/>
      <c r="I113" s="1196"/>
      <c r="J113" s="1196"/>
      <c r="K113" s="125"/>
      <c r="L113" s="22" t="s">
        <v>732</v>
      </c>
      <c r="M113" s="1196"/>
      <c r="N113" s="1196"/>
      <c r="O113" s="325" t="s">
        <v>731</v>
      </c>
      <c r="P113" s="1196"/>
      <c r="Q113" s="1196"/>
      <c r="R113" s="1196"/>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127"/>
    </row>
    <row r="114" spans="1:47" ht="12" customHeight="1">
      <c r="A114" s="129"/>
      <c r="B114" s="22"/>
      <c r="C114" s="141" t="s">
        <v>733</v>
      </c>
      <c r="D114" s="22"/>
      <c r="E114" s="164"/>
      <c r="F114" s="164"/>
      <c r="G114" s="22"/>
      <c r="H114" s="164"/>
      <c r="I114" s="164"/>
      <c r="J114" s="164"/>
      <c r="K114" s="22"/>
      <c r="L114" s="22"/>
      <c r="M114" s="164"/>
      <c r="N114" s="164"/>
      <c r="O114" s="22"/>
      <c r="P114" s="164"/>
      <c r="Q114" s="164"/>
      <c r="R114" s="164"/>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127"/>
    </row>
    <row r="115" spans="1:47" ht="12" customHeight="1">
      <c r="A115" s="129"/>
      <c r="B115" s="22"/>
      <c r="C115" s="1216"/>
      <c r="D115" s="1216"/>
      <c r="E115" s="22" t="s">
        <v>734</v>
      </c>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127"/>
    </row>
    <row r="116" spans="1:47" ht="12" customHeight="1">
      <c r="A116" s="129"/>
      <c r="B116" s="22"/>
      <c r="C116" s="248" t="s">
        <v>373</v>
      </c>
      <c r="D116" s="164"/>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127"/>
    </row>
    <row r="117" spans="1:47" ht="12" customHeight="1">
      <c r="A117" s="129"/>
      <c r="B117" s="22"/>
      <c r="C117" s="1216"/>
      <c r="D117" s="1216"/>
      <c r="E117" s="22" t="s">
        <v>735</v>
      </c>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127"/>
    </row>
    <row r="118" spans="1:47" ht="12" customHeight="1">
      <c r="A118" s="129"/>
      <c r="B118" s="22"/>
      <c r="C118" s="248" t="s">
        <v>374</v>
      </c>
      <c r="D118" s="164"/>
      <c r="E118" s="22"/>
      <c r="F118" s="22"/>
      <c r="G118" s="22"/>
      <c r="H118" s="22"/>
      <c r="I118" s="22"/>
      <c r="J118" s="22"/>
      <c r="K118" s="191"/>
      <c r="L118" s="333"/>
      <c r="M118" s="333"/>
      <c r="N118" s="333"/>
      <c r="O118" s="22"/>
      <c r="P118" s="22"/>
      <c r="Q118" s="22"/>
      <c r="R118" s="22"/>
      <c r="S118" s="333"/>
      <c r="T118" s="333"/>
      <c r="U118" s="191"/>
      <c r="V118" s="333"/>
      <c r="W118" s="333"/>
      <c r="X118" s="333"/>
      <c r="Y118" s="333"/>
      <c r="Z118" s="333"/>
      <c r="AA118" s="333"/>
      <c r="AB118" s="333"/>
      <c r="AC118" s="333"/>
      <c r="AD118" s="333"/>
      <c r="AE118" s="191"/>
      <c r="AF118" s="22"/>
      <c r="AG118" s="22"/>
      <c r="AH118" s="22"/>
      <c r="AI118" s="22"/>
      <c r="AJ118" s="22"/>
      <c r="AK118" s="22"/>
      <c r="AL118" s="22"/>
      <c r="AM118" s="22"/>
      <c r="AN118" s="22"/>
      <c r="AO118" s="191"/>
      <c r="AP118" s="333"/>
      <c r="AQ118" s="333"/>
      <c r="AR118" s="255"/>
      <c r="AU118" s="22"/>
    </row>
    <row r="119" spans="1:47" ht="12" customHeight="1">
      <c r="A119" s="129"/>
      <c r="B119" s="22"/>
      <c r="C119" s="22" t="s">
        <v>736</v>
      </c>
      <c r="D119" s="22"/>
      <c r="E119" s="22"/>
      <c r="F119" s="22"/>
      <c r="G119" s="22"/>
      <c r="H119" s="22"/>
      <c r="I119" s="22"/>
      <c r="J119" s="1168"/>
      <c r="K119" s="1168"/>
      <c r="L119" s="1168"/>
      <c r="M119" s="1168"/>
      <c r="N119" s="1168"/>
      <c r="O119" s="1168"/>
      <c r="P119" s="1168"/>
      <c r="Q119" s="1168"/>
      <c r="R119" s="1168"/>
      <c r="S119" s="1168"/>
      <c r="T119" s="1168"/>
      <c r="U119" s="1168"/>
      <c r="V119" s="1168"/>
      <c r="W119" s="1168"/>
      <c r="X119" s="1168"/>
      <c r="Y119" s="1168"/>
      <c r="Z119" s="1168"/>
      <c r="AA119" s="1168"/>
      <c r="AB119" s="1168"/>
      <c r="AC119" s="1168"/>
      <c r="AD119" s="1168"/>
      <c r="AE119" s="1168"/>
      <c r="AF119" s="1168"/>
      <c r="AG119" s="1168"/>
      <c r="AH119" s="1168"/>
      <c r="AI119" s="1168"/>
      <c r="AJ119" s="1168"/>
      <c r="AK119" s="1168"/>
      <c r="AL119" s="1168"/>
      <c r="AM119" s="1168"/>
      <c r="AN119" s="1168"/>
      <c r="AO119" s="1168"/>
      <c r="AP119" s="1168"/>
      <c r="AQ119" s="1168"/>
      <c r="AR119" s="147"/>
      <c r="AU119" s="142"/>
    </row>
    <row r="120" spans="1:47" ht="12" customHeight="1">
      <c r="A120" s="129"/>
      <c r="B120" s="22"/>
      <c r="C120" s="22" t="s">
        <v>375</v>
      </c>
      <c r="D120" s="22"/>
      <c r="E120" s="22"/>
      <c r="F120" s="22"/>
      <c r="G120" s="22"/>
      <c r="H120" s="22"/>
      <c r="I120" s="292"/>
      <c r="J120" s="1168"/>
      <c r="K120" s="1168"/>
      <c r="L120" s="1168"/>
      <c r="M120" s="1168"/>
      <c r="N120" s="1168"/>
      <c r="O120" s="1168"/>
      <c r="P120" s="1168"/>
      <c r="Q120" s="1168"/>
      <c r="R120" s="1168"/>
      <c r="S120" s="1168"/>
      <c r="T120" s="1168"/>
      <c r="U120" s="1168"/>
      <c r="V120" s="1168"/>
      <c r="W120" s="1168"/>
      <c r="X120" s="1168"/>
      <c r="Y120" s="1168"/>
      <c r="Z120" s="1168"/>
      <c r="AA120" s="1168"/>
      <c r="AB120" s="1168"/>
      <c r="AC120" s="1168"/>
      <c r="AD120" s="1168"/>
      <c r="AE120" s="1168"/>
      <c r="AF120" s="1168"/>
      <c r="AG120" s="1168"/>
      <c r="AH120" s="1168"/>
      <c r="AI120" s="1168"/>
      <c r="AJ120" s="1168"/>
      <c r="AK120" s="1168"/>
      <c r="AL120" s="1168"/>
      <c r="AM120" s="1168"/>
      <c r="AN120" s="1168"/>
      <c r="AO120" s="1168"/>
      <c r="AP120" s="1168"/>
      <c r="AQ120" s="1168"/>
      <c r="AR120" s="147"/>
      <c r="AU120" s="142"/>
    </row>
    <row r="121" spans="1:47" ht="12" customHeight="1">
      <c r="A121" s="129"/>
      <c r="B121" s="22"/>
      <c r="C121" s="22" t="s">
        <v>737</v>
      </c>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124"/>
      <c r="AL121" s="124"/>
      <c r="AM121" s="124"/>
      <c r="AN121" s="124"/>
      <c r="AO121" s="124"/>
      <c r="AP121" s="124"/>
      <c r="AQ121" s="124"/>
      <c r="AR121" s="147"/>
      <c r="AU121" s="142"/>
    </row>
    <row r="122" spans="1:47" ht="12" customHeight="1">
      <c r="A122" s="129"/>
      <c r="B122" s="22"/>
      <c r="C122" s="22"/>
      <c r="D122" s="22"/>
      <c r="E122" s="22"/>
      <c r="F122" s="22"/>
      <c r="G122" s="22"/>
      <c r="H122" s="22"/>
      <c r="I122" s="22"/>
      <c r="J122" s="22"/>
      <c r="K122" s="22"/>
      <c r="L122" s="22"/>
      <c r="M122" s="1183"/>
      <c r="N122" s="1183"/>
      <c r="O122" s="1183"/>
      <c r="P122" s="1183"/>
      <c r="Q122" s="1183"/>
      <c r="R122" s="1183"/>
      <c r="S122" s="1183"/>
      <c r="T122" s="1183"/>
      <c r="U122" s="1183"/>
      <c r="V122" s="1183"/>
      <c r="W122" s="1183"/>
      <c r="X122" s="1183"/>
      <c r="Y122" s="1183"/>
      <c r="Z122" s="1183"/>
      <c r="AA122" s="1183"/>
      <c r="AB122" s="1183"/>
      <c r="AC122" s="1183"/>
      <c r="AD122" s="1183"/>
      <c r="AE122" s="1183"/>
      <c r="AF122" s="1183"/>
      <c r="AG122" s="1183"/>
      <c r="AH122" s="1183"/>
      <c r="AI122" s="1183"/>
      <c r="AJ122" s="1183"/>
      <c r="AK122" s="1183"/>
      <c r="AL122" s="1183"/>
      <c r="AM122" s="1183"/>
      <c r="AN122" s="1183"/>
      <c r="AO122" s="1183"/>
      <c r="AP122" s="1183"/>
      <c r="AQ122" s="1183"/>
      <c r="AR122" s="147"/>
      <c r="AU122" s="142"/>
    </row>
    <row r="123" spans="1:47" ht="12" customHeight="1">
      <c r="A123" s="129"/>
      <c r="B123" s="22"/>
      <c r="C123" s="220" t="s">
        <v>376</v>
      </c>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127"/>
    </row>
    <row r="124" spans="1:47" ht="12" customHeight="1">
      <c r="A124" s="129"/>
      <c r="B124" s="127"/>
      <c r="C124" s="218" t="s">
        <v>738</v>
      </c>
      <c r="D124" s="164"/>
      <c r="E124" s="164"/>
      <c r="F124" s="164"/>
      <c r="G124" s="164"/>
      <c r="H124" s="164"/>
      <c r="I124" s="164"/>
      <c r="J124" s="164"/>
      <c r="K124" s="164"/>
      <c r="L124" s="164"/>
      <c r="M124" s="164"/>
      <c r="N124" s="164"/>
      <c r="O124" s="164"/>
      <c r="P124" s="218" t="s">
        <v>377</v>
      </c>
      <c r="Q124" s="164"/>
      <c r="R124" s="164"/>
      <c r="S124" s="164"/>
      <c r="T124" s="164"/>
      <c r="U124" s="164"/>
      <c r="V124" s="164"/>
      <c r="W124" s="164"/>
      <c r="X124" s="164"/>
      <c r="Y124" s="164"/>
      <c r="Z124" s="164"/>
      <c r="AA124" s="164"/>
      <c r="AB124" s="164"/>
      <c r="AC124" s="185"/>
      <c r="AD124" s="218" t="s">
        <v>378</v>
      </c>
      <c r="AE124" s="164"/>
      <c r="AF124" s="164"/>
      <c r="AG124" s="164"/>
      <c r="AH124" s="164"/>
      <c r="AI124" s="164"/>
      <c r="AJ124" s="164"/>
      <c r="AK124" s="164"/>
      <c r="AL124" s="164"/>
      <c r="AM124" s="164"/>
      <c r="AN124" s="164"/>
      <c r="AO124" s="164"/>
      <c r="AP124" s="164"/>
      <c r="AQ124" s="185"/>
      <c r="AR124" s="127"/>
    </row>
    <row r="125" spans="1:47" ht="12" customHeight="1">
      <c r="A125" s="129"/>
      <c r="B125" s="127"/>
      <c r="C125" s="212" t="s">
        <v>1015</v>
      </c>
      <c r="D125" s="137"/>
      <c r="E125" s="137"/>
      <c r="F125" s="137"/>
      <c r="G125" s="137"/>
      <c r="H125" s="137"/>
      <c r="I125" s="137"/>
      <c r="J125" s="137"/>
      <c r="K125" s="137"/>
      <c r="L125" s="137"/>
      <c r="M125" s="137"/>
      <c r="N125" s="137"/>
      <c r="O125" s="137"/>
      <c r="P125" s="112"/>
      <c r="Q125" s="137" t="s">
        <v>379</v>
      </c>
      <c r="R125" s="137"/>
      <c r="S125" s="137"/>
      <c r="T125" s="137"/>
      <c r="U125" s="137"/>
      <c r="V125" s="112"/>
      <c r="W125" s="137" t="s">
        <v>381</v>
      </c>
      <c r="X125" s="137"/>
      <c r="Y125" s="137"/>
      <c r="Z125" s="137"/>
      <c r="AA125" s="137"/>
      <c r="AB125" s="137"/>
      <c r="AC125" s="213"/>
      <c r="AD125" s="112"/>
      <c r="AE125" s="137" t="s">
        <v>380</v>
      </c>
      <c r="AF125" s="137"/>
      <c r="AG125" s="137"/>
      <c r="AH125" s="137"/>
      <c r="AI125" s="137"/>
      <c r="AJ125" s="112"/>
      <c r="AK125" s="137" t="s">
        <v>824</v>
      </c>
      <c r="AL125" s="137"/>
      <c r="AM125" s="137"/>
      <c r="AN125" s="137"/>
      <c r="AO125" s="137"/>
      <c r="AP125" s="137"/>
      <c r="AQ125" s="213"/>
      <c r="AR125" s="127"/>
    </row>
    <row r="126" spans="1:47" ht="12" customHeight="1">
      <c r="A126" s="129"/>
      <c r="B126" s="127"/>
      <c r="C126" s="129" t="s">
        <v>862</v>
      </c>
      <c r="D126" s="22"/>
      <c r="E126" s="22"/>
      <c r="F126" s="22"/>
      <c r="G126" s="22"/>
      <c r="H126" s="22"/>
      <c r="I126" s="22"/>
      <c r="J126" s="22"/>
      <c r="K126" s="22"/>
      <c r="L126" s="22"/>
      <c r="M126" s="22"/>
      <c r="N126" s="22"/>
      <c r="O126" s="22"/>
      <c r="P126" s="112"/>
      <c r="Q126" s="22" t="s">
        <v>379</v>
      </c>
      <c r="R126" s="22"/>
      <c r="S126" s="137"/>
      <c r="T126" s="137"/>
      <c r="U126" s="137"/>
      <c r="V126" s="112"/>
      <c r="W126" s="137" t="s">
        <v>381</v>
      </c>
      <c r="X126" s="137"/>
      <c r="Y126" s="22"/>
      <c r="Z126" s="22"/>
      <c r="AA126" s="22"/>
      <c r="AB126" s="22"/>
      <c r="AC126" s="127"/>
      <c r="AD126" s="112"/>
      <c r="AE126" s="137" t="s">
        <v>380</v>
      </c>
      <c r="AF126" s="22"/>
      <c r="AG126" s="137"/>
      <c r="AH126" s="137"/>
      <c r="AI126" s="137"/>
      <c r="AJ126" s="112"/>
      <c r="AK126" s="137" t="s">
        <v>824</v>
      </c>
      <c r="AL126" s="137"/>
      <c r="AM126" s="22"/>
      <c r="AN126" s="22"/>
      <c r="AO126" s="22"/>
      <c r="AP126" s="22"/>
      <c r="AQ126" s="127"/>
      <c r="AR126" s="127"/>
    </row>
    <row r="127" spans="1:47" ht="12" customHeight="1">
      <c r="A127" s="129"/>
      <c r="B127" s="127"/>
      <c r="C127" s="212" t="s">
        <v>267</v>
      </c>
      <c r="D127" s="137"/>
      <c r="E127" s="137"/>
      <c r="F127" s="137"/>
      <c r="G127" s="137"/>
      <c r="H127" s="137"/>
      <c r="I127" s="137"/>
      <c r="J127" s="137"/>
      <c r="K127" s="137"/>
      <c r="L127" s="137"/>
      <c r="M127" s="137"/>
      <c r="N127" s="137"/>
      <c r="O127" s="137"/>
      <c r="P127" s="330"/>
      <c r="Q127" s="329"/>
      <c r="R127" s="329"/>
      <c r="S127" s="137" t="s">
        <v>382</v>
      </c>
      <c r="T127" s="137"/>
      <c r="U127" s="137"/>
      <c r="V127" s="137"/>
      <c r="W127" s="137"/>
      <c r="X127" s="137"/>
      <c r="Y127" s="137"/>
      <c r="Z127" s="137"/>
      <c r="AA127" s="137"/>
      <c r="AB127" s="137"/>
      <c r="AC127" s="213"/>
      <c r="AD127" s="330"/>
      <c r="AE127" s="329"/>
      <c r="AF127" s="329"/>
      <c r="AG127" s="137" t="s">
        <v>382</v>
      </c>
      <c r="AH127" s="137"/>
      <c r="AI127" s="137"/>
      <c r="AJ127" s="137"/>
      <c r="AK127" s="137"/>
      <c r="AL127" s="137"/>
      <c r="AM127" s="137"/>
      <c r="AN127" s="137"/>
      <c r="AO127" s="137"/>
      <c r="AP127" s="137"/>
      <c r="AQ127" s="213"/>
      <c r="AR127" s="127"/>
    </row>
    <row r="128" spans="1:47" s="125" customFormat="1" ht="8.1" customHeight="1">
      <c r="A128" s="144"/>
      <c r="C128" s="251"/>
      <c r="D128" s="251"/>
      <c r="E128" s="251"/>
      <c r="F128" s="251"/>
      <c r="G128" s="251"/>
      <c r="H128" s="251"/>
      <c r="I128" s="251"/>
      <c r="J128" s="251"/>
      <c r="K128" s="251"/>
      <c r="L128" s="251"/>
      <c r="M128" s="251"/>
      <c r="N128" s="251"/>
      <c r="O128" s="251"/>
      <c r="P128" s="465"/>
      <c r="Q128" s="465"/>
      <c r="R128" s="465"/>
      <c r="S128" s="251"/>
      <c r="T128" s="251"/>
      <c r="U128" s="251"/>
      <c r="V128" s="251"/>
      <c r="W128" s="251"/>
      <c r="X128" s="251"/>
      <c r="Y128" s="251"/>
      <c r="Z128" s="251"/>
      <c r="AA128" s="251"/>
      <c r="AB128" s="251"/>
      <c r="AC128" s="251"/>
      <c r="AD128" s="465"/>
      <c r="AE128" s="465"/>
      <c r="AF128" s="465"/>
      <c r="AG128" s="251"/>
      <c r="AH128" s="251"/>
      <c r="AI128" s="251"/>
      <c r="AJ128" s="251"/>
      <c r="AK128" s="251"/>
      <c r="AL128" s="251"/>
      <c r="AM128" s="251"/>
      <c r="AN128" s="251"/>
      <c r="AO128" s="251"/>
      <c r="AP128" s="251"/>
      <c r="AQ128" s="251"/>
      <c r="AR128" s="147"/>
    </row>
    <row r="129" spans="1:46" ht="12" customHeight="1">
      <c r="A129" s="129"/>
      <c r="B129" s="94" t="s">
        <v>1023</v>
      </c>
      <c r="C129" s="116"/>
      <c r="D129" s="116"/>
      <c r="E129" s="116"/>
      <c r="F129" s="116"/>
      <c r="G129" s="116"/>
      <c r="H129" s="116"/>
      <c r="I129" s="116"/>
      <c r="J129" s="116"/>
      <c r="K129" s="47"/>
      <c r="L129" s="47"/>
      <c r="M129" s="47"/>
      <c r="N129" s="47"/>
      <c r="O129" s="47"/>
      <c r="P129" s="47"/>
      <c r="Q129" s="47"/>
      <c r="R129" s="47"/>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127"/>
    </row>
    <row r="130" spans="1:46" s="148" customFormat="1" ht="13.5">
      <c r="A130" s="144"/>
      <c r="B130" s="145"/>
      <c r="C130" s="998" t="s">
        <v>1022</v>
      </c>
      <c r="D130" s="998"/>
      <c r="E130" s="998"/>
      <c r="F130" s="998"/>
      <c r="G130" s="998"/>
      <c r="H130" s="998"/>
      <c r="I130" s="998"/>
      <c r="J130" s="998"/>
      <c r="K130" s="998"/>
      <c r="L130" s="998"/>
      <c r="M130" s="998"/>
      <c r="N130" s="998"/>
      <c r="O130" s="998"/>
      <c r="P130" s="998"/>
      <c r="Q130" s="998"/>
      <c r="R130" s="998"/>
      <c r="S130" s="998"/>
      <c r="T130" s="998"/>
      <c r="U130" s="998"/>
      <c r="V130" s="998"/>
      <c r="W130" s="998"/>
      <c r="X130" s="998"/>
      <c r="Y130" s="998"/>
      <c r="Z130" s="998"/>
      <c r="AA130" s="999"/>
      <c r="AB130" s="999"/>
      <c r="AC130" s="999"/>
      <c r="AD130" s="999"/>
      <c r="AE130" s="999"/>
      <c r="AF130" s="999"/>
      <c r="AG130" s="999"/>
      <c r="AH130" s="999"/>
      <c r="AI130" s="999"/>
      <c r="AJ130" s="999"/>
      <c r="AK130" s="999"/>
      <c r="AL130" s="999"/>
      <c r="AM130" s="999"/>
      <c r="AN130" s="999"/>
      <c r="AO130" s="999"/>
      <c r="AP130" s="999"/>
      <c r="AQ130" s="999"/>
      <c r="AR130" s="147"/>
    </row>
    <row r="131" spans="1:46" s="22" customFormat="1">
      <c r="A131" s="129"/>
      <c r="B131" s="116"/>
      <c r="C131" s="998" t="s">
        <v>1017</v>
      </c>
      <c r="D131" s="998"/>
      <c r="E131" s="998"/>
      <c r="F131" s="998"/>
      <c r="G131" s="998"/>
      <c r="H131" s="998"/>
      <c r="I131" s="998"/>
      <c r="J131" s="998"/>
      <c r="K131" s="998"/>
      <c r="L131" s="998"/>
      <c r="M131" s="998"/>
      <c r="N131" s="998"/>
      <c r="O131" s="998"/>
      <c r="P131" s="998"/>
      <c r="Q131" s="998"/>
      <c r="R131" s="998"/>
      <c r="S131" s="998"/>
      <c r="T131" s="998"/>
      <c r="U131" s="998"/>
      <c r="V131" s="998"/>
      <c r="W131" s="998"/>
      <c r="X131" s="998"/>
      <c r="Y131" s="998"/>
      <c r="Z131" s="998"/>
      <c r="AA131" s="998"/>
      <c r="AB131" s="998"/>
      <c r="AC131" s="998"/>
      <c r="AD131" s="998"/>
      <c r="AE131" s="998"/>
      <c r="AF131" s="998"/>
      <c r="AG131" s="998"/>
      <c r="AH131" s="998"/>
      <c r="AI131" s="998"/>
      <c r="AJ131" s="998"/>
      <c r="AK131" s="998"/>
      <c r="AL131" s="998"/>
      <c r="AM131" s="998"/>
      <c r="AN131" s="998"/>
      <c r="AO131" s="998"/>
      <c r="AP131" s="998"/>
      <c r="AQ131" s="998"/>
      <c r="AR131" s="127"/>
    </row>
    <row r="132" spans="1:46" s="22" customFormat="1" ht="12.75">
      <c r="A132" s="129"/>
      <c r="B132" s="116"/>
      <c r="C132" s="998" t="s">
        <v>1018</v>
      </c>
      <c r="D132" s="998"/>
      <c r="E132" s="998"/>
      <c r="F132" s="998"/>
      <c r="G132" s="998"/>
      <c r="H132" s="998"/>
      <c r="I132" s="998"/>
      <c r="J132" s="998"/>
      <c r="K132" s="998"/>
      <c r="L132" s="998"/>
      <c r="M132" s="998"/>
      <c r="N132" s="998"/>
      <c r="O132" s="998"/>
      <c r="P132" s="998"/>
      <c r="Q132" s="998"/>
      <c r="R132" s="998"/>
      <c r="S132" s="998"/>
      <c r="T132" s="998"/>
      <c r="U132" s="998"/>
      <c r="V132" s="998"/>
      <c r="W132" s="998"/>
      <c r="X132" s="998"/>
      <c r="Y132" s="998"/>
      <c r="Z132" s="998"/>
      <c r="AA132" s="489" t="s">
        <v>1019</v>
      </c>
      <c r="AB132" s="490"/>
      <c r="AC132" s="490"/>
      <c r="AD132" s="490"/>
      <c r="AE132" s="490"/>
      <c r="AF132" s="490"/>
      <c r="AG132" s="490"/>
      <c r="AH132" s="490"/>
      <c r="AI132" s="490"/>
      <c r="AJ132" s="490"/>
      <c r="AK132" s="490"/>
      <c r="AL132" s="490"/>
      <c r="AM132" s="490"/>
      <c r="AN132" s="490"/>
      <c r="AO132" s="490"/>
      <c r="AP132" s="490"/>
      <c r="AQ132" s="490"/>
      <c r="AR132" s="395"/>
      <c r="AS132" s="394"/>
      <c r="AT132" s="394"/>
    </row>
    <row r="133" spans="1:46" ht="13.5">
      <c r="A133" s="129"/>
      <c r="B133" s="116"/>
      <c r="C133" s="1206" t="s">
        <v>1020</v>
      </c>
      <c r="D133" s="1206"/>
      <c r="E133" s="1206"/>
      <c r="F133" s="1206"/>
      <c r="G133" s="1206"/>
      <c r="H133" s="1206"/>
      <c r="I133" s="1206"/>
      <c r="J133" s="1206"/>
      <c r="K133" s="1206"/>
      <c r="L133" s="1206"/>
      <c r="M133" s="1206"/>
      <c r="N133" s="1206"/>
      <c r="O133" s="1206"/>
      <c r="P133" s="1206"/>
      <c r="Q133" s="1206"/>
      <c r="R133" s="1206"/>
      <c r="S133" s="1206"/>
      <c r="T133" s="1206"/>
      <c r="U133" s="1206"/>
      <c r="V133" s="1206"/>
      <c r="W133" s="1206"/>
      <c r="X133" s="1206"/>
      <c r="Y133" s="1206"/>
      <c r="Z133" s="1206"/>
      <c r="AA133" s="1206"/>
      <c r="AB133" s="1206"/>
      <c r="AC133" s="1206"/>
      <c r="AD133" s="1206"/>
      <c r="AE133" s="1206"/>
      <c r="AF133" s="1206"/>
      <c r="AG133" s="1206"/>
      <c r="AH133" s="1206"/>
      <c r="AI133" s="1206"/>
      <c r="AJ133" s="1206"/>
      <c r="AK133" s="1206"/>
      <c r="AL133" s="1207"/>
      <c r="AM133" s="112"/>
      <c r="AN133" s="491" t="s">
        <v>1021</v>
      </c>
      <c r="AO133" s="127"/>
      <c r="AP133" s="112"/>
      <c r="AQ133" s="491" t="s">
        <v>1016</v>
      </c>
      <c r="AR133" s="127"/>
    </row>
    <row r="134" spans="1:46" ht="12" customHeight="1">
      <c r="A134" s="129"/>
      <c r="B134" s="1200"/>
      <c r="C134" s="1201"/>
      <c r="D134" s="1201"/>
      <c r="E134" s="1201"/>
      <c r="F134" s="1201"/>
      <c r="G134" s="1201"/>
      <c r="H134" s="1201"/>
      <c r="I134" s="1201"/>
      <c r="J134" s="1201"/>
      <c r="K134" s="1201"/>
      <c r="L134" s="1201"/>
      <c r="M134" s="1201"/>
      <c r="N134" s="1201"/>
      <c r="O134" s="1201"/>
      <c r="P134" s="1201"/>
      <c r="Q134" s="1201"/>
      <c r="R134" s="1201"/>
      <c r="S134" s="1201"/>
      <c r="T134" s="1201"/>
      <c r="U134" s="1201"/>
      <c r="V134" s="1201"/>
      <c r="W134" s="1201"/>
      <c r="X134" s="1201"/>
      <c r="Y134" s="1201"/>
      <c r="Z134" s="1201"/>
      <c r="AA134" s="1201"/>
      <c r="AB134" s="1201"/>
      <c r="AC134" s="1201"/>
      <c r="AD134" s="1201"/>
      <c r="AE134" s="1201"/>
      <c r="AF134" s="1201"/>
      <c r="AG134" s="1201"/>
      <c r="AH134" s="1201"/>
      <c r="AI134" s="1201"/>
      <c r="AJ134" s="1201"/>
      <c r="AK134" s="1201"/>
      <c r="AL134" s="1201"/>
      <c r="AM134" s="1201"/>
      <c r="AN134" s="1201"/>
      <c r="AO134" s="1201"/>
      <c r="AP134" s="1201"/>
      <c r="AQ134" s="1202"/>
      <c r="AR134" s="127"/>
    </row>
    <row r="135" spans="1:46" ht="12" customHeight="1">
      <c r="A135" s="129"/>
      <c r="B135" s="1203"/>
      <c r="C135" s="1204"/>
      <c r="D135" s="1204"/>
      <c r="E135" s="1204"/>
      <c r="F135" s="1204"/>
      <c r="G135" s="1204"/>
      <c r="H135" s="1204"/>
      <c r="I135" s="1204"/>
      <c r="J135" s="1204"/>
      <c r="K135" s="1204"/>
      <c r="L135" s="1204"/>
      <c r="M135" s="1204"/>
      <c r="N135" s="1204"/>
      <c r="O135" s="1204"/>
      <c r="P135" s="1204"/>
      <c r="Q135" s="1204"/>
      <c r="R135" s="1204"/>
      <c r="S135" s="1204"/>
      <c r="T135" s="1204"/>
      <c r="U135" s="1204"/>
      <c r="V135" s="1204"/>
      <c r="W135" s="1204"/>
      <c r="X135" s="1204"/>
      <c r="Y135" s="1204"/>
      <c r="Z135" s="1204"/>
      <c r="AA135" s="1204"/>
      <c r="AB135" s="1204"/>
      <c r="AC135" s="1204"/>
      <c r="AD135" s="1204"/>
      <c r="AE135" s="1204"/>
      <c r="AF135" s="1204"/>
      <c r="AG135" s="1204"/>
      <c r="AH135" s="1204"/>
      <c r="AI135" s="1204"/>
      <c r="AJ135" s="1204"/>
      <c r="AK135" s="1204"/>
      <c r="AL135" s="1204"/>
      <c r="AM135" s="1204"/>
      <c r="AN135" s="1204"/>
      <c r="AO135" s="1204"/>
      <c r="AP135" s="1204"/>
      <c r="AQ135" s="1205"/>
      <c r="AR135" s="127"/>
    </row>
    <row r="136" spans="1:46" s="351" customFormat="1" ht="8.1" customHeight="1">
      <c r="A136" s="598"/>
      <c r="C136" s="599"/>
      <c r="D136" s="599"/>
      <c r="E136" s="599"/>
      <c r="F136" s="599"/>
      <c r="G136" s="599"/>
      <c r="H136" s="599"/>
      <c r="I136" s="599"/>
      <c r="J136" s="599"/>
      <c r="K136" s="599"/>
      <c r="L136" s="599"/>
      <c r="M136" s="599"/>
      <c r="N136" s="599"/>
      <c r="O136" s="599"/>
      <c r="P136" s="600"/>
      <c r="Q136" s="600"/>
      <c r="R136" s="600"/>
      <c r="S136" s="599"/>
      <c r="T136" s="599"/>
      <c r="U136" s="599"/>
      <c r="V136" s="599"/>
      <c r="W136" s="599"/>
      <c r="X136" s="599"/>
      <c r="Y136" s="599"/>
      <c r="Z136" s="599"/>
      <c r="AA136" s="599"/>
      <c r="AB136" s="599"/>
      <c r="AC136" s="599"/>
      <c r="AD136" s="600"/>
      <c r="AE136" s="600"/>
      <c r="AF136" s="600"/>
      <c r="AG136" s="599"/>
      <c r="AH136" s="599"/>
      <c r="AI136" s="599"/>
      <c r="AJ136" s="599"/>
      <c r="AK136" s="599"/>
      <c r="AL136" s="599"/>
      <c r="AM136" s="599"/>
      <c r="AN136" s="599"/>
      <c r="AO136" s="599"/>
      <c r="AP136" s="599"/>
      <c r="AQ136" s="599"/>
      <c r="AR136" s="404"/>
    </row>
    <row r="137" spans="1:46" s="602" customFormat="1" ht="12" customHeight="1">
      <c r="A137" s="491"/>
      <c r="B137" s="94" t="s">
        <v>1083</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601"/>
    </row>
    <row r="138" spans="1:46" s="605" customFormat="1" ht="13.5">
      <c r="A138" s="603"/>
      <c r="B138" s="1210" t="s">
        <v>1085</v>
      </c>
      <c r="C138" s="999"/>
      <c r="D138" s="999"/>
      <c r="E138" s="999"/>
      <c r="F138" s="999"/>
      <c r="G138" s="999"/>
      <c r="H138" s="999"/>
      <c r="I138" s="999"/>
      <c r="J138" s="999"/>
      <c r="K138" s="999"/>
      <c r="L138" s="999"/>
      <c r="M138" s="999"/>
      <c r="N138" s="999"/>
      <c r="O138" s="999"/>
      <c r="P138" s="999"/>
      <c r="Q138" s="999"/>
      <c r="R138" s="999"/>
      <c r="S138" s="999"/>
      <c r="T138" s="999"/>
      <c r="U138" s="999"/>
      <c r="V138" s="999"/>
      <c r="W138" s="999"/>
      <c r="X138" s="999"/>
      <c r="Y138" s="999"/>
      <c r="Z138" s="999"/>
      <c r="AA138" s="999"/>
      <c r="AB138" s="999"/>
      <c r="AC138" s="999"/>
      <c r="AD138" s="999"/>
      <c r="AE138" s="999"/>
      <c r="AF138" s="999"/>
      <c r="AG138" s="999"/>
      <c r="AH138" s="999"/>
      <c r="AI138" s="999"/>
      <c r="AJ138" s="999"/>
      <c r="AK138" s="999"/>
      <c r="AL138" s="999"/>
      <c r="AM138" s="999"/>
      <c r="AN138" s="999"/>
      <c r="AO138" s="999"/>
      <c r="AP138" s="999"/>
      <c r="AQ138" s="999"/>
      <c r="AR138" s="604"/>
    </row>
    <row r="139" spans="1:46" s="605" customFormat="1" ht="11.25">
      <c r="A139" s="603"/>
      <c r="B139" s="1211" t="s">
        <v>1084</v>
      </c>
      <c r="C139" s="1211"/>
      <c r="D139" s="1211"/>
      <c r="E139" s="1211"/>
      <c r="F139" s="1211"/>
      <c r="G139" s="1211"/>
      <c r="H139" s="1211"/>
      <c r="I139" s="1211"/>
      <c r="J139" s="1211"/>
      <c r="K139" s="1211"/>
      <c r="L139" s="1211"/>
      <c r="M139" s="1211"/>
      <c r="N139" s="1211"/>
      <c r="O139" s="1211"/>
      <c r="P139" s="1211"/>
      <c r="Q139" s="1211"/>
      <c r="R139" s="1211"/>
      <c r="S139" s="1211"/>
      <c r="T139" s="1211"/>
      <c r="U139" s="1211"/>
      <c r="V139" s="1211"/>
      <c r="W139" s="1211"/>
      <c r="X139" s="1211"/>
      <c r="Y139" s="1211"/>
      <c r="Z139" s="1211"/>
      <c r="AA139" s="1211"/>
      <c r="AB139" s="1211"/>
      <c r="AC139" s="1211"/>
      <c r="AD139" s="1211"/>
      <c r="AE139" s="1211"/>
      <c r="AF139" s="1211"/>
      <c r="AG139" s="1211"/>
      <c r="AH139" s="1211"/>
      <c r="AI139" s="1211"/>
      <c r="AJ139" s="1211"/>
      <c r="AK139" s="1211"/>
      <c r="AL139" s="1211"/>
      <c r="AM139" s="606"/>
      <c r="AN139" s="313"/>
      <c r="AO139" s="606"/>
      <c r="AP139" s="606"/>
      <c r="AQ139" s="606"/>
      <c r="AR139" s="604"/>
    </row>
    <row r="140" spans="1:46" s="610" customFormat="1" ht="11.25" hidden="1">
      <c r="A140" s="418"/>
      <c r="B140" s="313"/>
      <c r="C140" s="313"/>
      <c r="D140" s="313"/>
      <c r="E140" s="313"/>
      <c r="F140" s="313"/>
      <c r="G140" s="313"/>
      <c r="H140" s="313"/>
      <c r="I140" s="313"/>
      <c r="J140" s="607"/>
      <c r="K140" s="607"/>
      <c r="L140" s="608"/>
      <c r="M140" s="608"/>
      <c r="N140" s="608"/>
      <c r="O140" s="608"/>
      <c r="P140" s="608"/>
      <c r="Q140" s="608"/>
      <c r="R140" s="608"/>
      <c r="S140" s="606"/>
      <c r="T140" s="606"/>
      <c r="U140" s="606"/>
      <c r="V140" s="606"/>
      <c r="W140" s="606"/>
      <c r="X140" s="606"/>
      <c r="Y140" s="606"/>
      <c r="Z140" s="606"/>
      <c r="AA140" s="606"/>
      <c r="AB140" s="606"/>
      <c r="AC140" s="606"/>
      <c r="AD140" s="606"/>
      <c r="AE140" s="606"/>
      <c r="AF140" s="606"/>
      <c r="AG140" s="606"/>
      <c r="AH140" s="606"/>
      <c r="AI140" s="606"/>
      <c r="AJ140" s="606"/>
      <c r="AK140" s="606"/>
      <c r="AL140" s="606"/>
      <c r="AM140" s="606"/>
      <c r="AN140" s="606"/>
      <c r="AO140" s="606"/>
      <c r="AP140" s="606"/>
      <c r="AQ140" s="606"/>
      <c r="AR140" s="609"/>
    </row>
    <row r="141" spans="1:46" s="610" customFormat="1" ht="11.25" hidden="1">
      <c r="A141" s="418"/>
      <c r="B141" s="313"/>
      <c r="C141" s="313"/>
      <c r="D141" s="313"/>
      <c r="E141" s="313"/>
      <c r="F141" s="313"/>
      <c r="G141" s="313"/>
      <c r="H141" s="313"/>
      <c r="I141" s="313"/>
      <c r="J141" s="607"/>
      <c r="K141" s="607"/>
      <c r="L141" s="608"/>
      <c r="M141" s="608"/>
      <c r="N141" s="608"/>
      <c r="O141" s="608"/>
      <c r="P141" s="608"/>
      <c r="Q141" s="608"/>
      <c r="R141" s="608"/>
      <c r="S141" s="606"/>
      <c r="T141" s="606"/>
      <c r="U141" s="606"/>
      <c r="V141" s="606"/>
      <c r="W141" s="606"/>
      <c r="X141" s="606"/>
      <c r="Y141" s="606"/>
      <c r="Z141" s="606"/>
      <c r="AA141" s="606"/>
      <c r="AB141" s="606"/>
      <c r="AC141" s="606"/>
      <c r="AD141" s="606"/>
      <c r="AE141" s="606"/>
      <c r="AF141" s="606"/>
      <c r="AG141" s="606"/>
      <c r="AH141" s="606"/>
      <c r="AI141" s="606"/>
      <c r="AJ141" s="606"/>
      <c r="AK141" s="606"/>
      <c r="AL141" s="606"/>
      <c r="AM141" s="606"/>
      <c r="AN141" s="606"/>
      <c r="AO141" s="606"/>
      <c r="AP141" s="606"/>
      <c r="AQ141" s="606"/>
      <c r="AR141" s="609"/>
    </row>
    <row r="142" spans="1:46" s="605" customFormat="1" ht="11.25" hidden="1">
      <c r="A142" s="603"/>
      <c r="B142" s="313"/>
      <c r="C142" s="313"/>
      <c r="D142" s="313"/>
      <c r="E142" s="313"/>
      <c r="F142" s="313"/>
      <c r="G142" s="313"/>
      <c r="H142" s="313"/>
      <c r="I142" s="313"/>
      <c r="J142" s="607"/>
      <c r="K142" s="607"/>
      <c r="L142" s="608"/>
      <c r="M142" s="608"/>
      <c r="N142" s="608"/>
      <c r="O142" s="608"/>
      <c r="P142" s="608"/>
      <c r="Q142" s="608"/>
      <c r="R142" s="608"/>
      <c r="S142" s="606"/>
      <c r="T142" s="606"/>
      <c r="U142" s="606"/>
      <c r="V142" s="606"/>
      <c r="W142" s="606"/>
      <c r="X142" s="606"/>
      <c r="Y142" s="606"/>
      <c r="Z142" s="606"/>
      <c r="AA142" s="606"/>
      <c r="AB142" s="606"/>
      <c r="AC142" s="606"/>
      <c r="AD142" s="606"/>
      <c r="AE142" s="606"/>
      <c r="AF142" s="606"/>
      <c r="AG142" s="606"/>
      <c r="AH142" s="606"/>
      <c r="AI142" s="606"/>
      <c r="AJ142" s="606"/>
      <c r="AK142" s="606"/>
      <c r="AL142" s="606"/>
      <c r="AM142" s="606"/>
      <c r="AN142" s="606"/>
      <c r="AO142" s="606"/>
      <c r="AP142" s="606"/>
      <c r="AQ142" s="606"/>
      <c r="AR142" s="604"/>
    </row>
    <row r="143" spans="1:46" s="610" customFormat="1" ht="11.25" hidden="1">
      <c r="A143" s="418"/>
      <c r="B143" s="313"/>
      <c r="C143" s="313"/>
      <c r="D143" s="313"/>
      <c r="E143" s="313"/>
      <c r="F143" s="313"/>
      <c r="G143" s="313"/>
      <c r="H143" s="313"/>
      <c r="I143" s="313"/>
      <c r="J143" s="607"/>
      <c r="K143" s="607"/>
      <c r="L143" s="608"/>
      <c r="M143" s="608"/>
      <c r="N143" s="608"/>
      <c r="O143" s="608"/>
      <c r="P143" s="608"/>
      <c r="Q143" s="608"/>
      <c r="R143" s="608"/>
      <c r="S143" s="606"/>
      <c r="T143" s="606"/>
      <c r="U143" s="606"/>
      <c r="V143" s="606"/>
      <c r="W143" s="606"/>
      <c r="X143" s="606"/>
      <c r="Y143" s="606"/>
      <c r="Z143" s="606"/>
      <c r="AA143" s="606"/>
      <c r="AB143" s="606"/>
      <c r="AC143" s="606"/>
      <c r="AD143" s="606"/>
      <c r="AE143" s="606"/>
      <c r="AF143" s="606"/>
      <c r="AG143" s="606"/>
      <c r="AH143" s="606"/>
      <c r="AI143" s="606"/>
      <c r="AJ143" s="606"/>
      <c r="AK143" s="606"/>
      <c r="AL143" s="606"/>
      <c r="AM143" s="606"/>
      <c r="AN143" s="606"/>
      <c r="AO143" s="606"/>
      <c r="AP143" s="606"/>
      <c r="AQ143" s="606"/>
      <c r="AR143" s="609"/>
    </row>
    <row r="144" spans="1:46" s="610" customFormat="1" ht="11.25" hidden="1">
      <c r="A144" s="418"/>
      <c r="B144" s="313"/>
      <c r="C144" s="313"/>
      <c r="D144" s="313"/>
      <c r="E144" s="313"/>
      <c r="F144" s="313"/>
      <c r="G144" s="313"/>
      <c r="H144" s="313"/>
      <c r="I144" s="313"/>
      <c r="J144" s="607"/>
      <c r="K144" s="607"/>
      <c r="L144" s="608"/>
      <c r="M144" s="608"/>
      <c r="N144" s="608"/>
      <c r="O144" s="608"/>
      <c r="P144" s="608"/>
      <c r="Q144" s="608"/>
      <c r="R144" s="608"/>
      <c r="S144" s="606"/>
      <c r="T144" s="606"/>
      <c r="U144" s="606"/>
      <c r="V144" s="606"/>
      <c r="W144" s="606"/>
      <c r="X144" s="606"/>
      <c r="Y144" s="606"/>
      <c r="Z144" s="606"/>
      <c r="AA144" s="606"/>
      <c r="AB144" s="606"/>
      <c r="AC144" s="606"/>
      <c r="AD144" s="606"/>
      <c r="AE144" s="606"/>
      <c r="AF144" s="606"/>
      <c r="AG144" s="606"/>
      <c r="AH144" s="606"/>
      <c r="AI144" s="606"/>
      <c r="AJ144" s="606"/>
      <c r="AK144" s="606"/>
      <c r="AL144" s="606"/>
      <c r="AM144" s="606"/>
      <c r="AN144" s="606"/>
      <c r="AO144" s="606"/>
      <c r="AP144" s="606"/>
      <c r="AQ144" s="606"/>
      <c r="AR144" s="609"/>
    </row>
    <row r="145" spans="1:44" s="605" customFormat="1" ht="11.25" hidden="1">
      <c r="A145" s="603"/>
      <c r="B145" s="313"/>
      <c r="C145" s="313"/>
      <c r="D145" s="313"/>
      <c r="E145" s="313"/>
      <c r="F145" s="313"/>
      <c r="G145" s="313"/>
      <c r="H145" s="313"/>
      <c r="I145" s="313"/>
      <c r="J145" s="607"/>
      <c r="K145" s="607"/>
      <c r="L145" s="608"/>
      <c r="M145" s="608"/>
      <c r="N145" s="608"/>
      <c r="O145" s="608"/>
      <c r="P145" s="608"/>
      <c r="Q145" s="608"/>
      <c r="R145" s="608"/>
      <c r="S145" s="606"/>
      <c r="T145" s="606"/>
      <c r="U145" s="606"/>
      <c r="V145" s="606"/>
      <c r="W145" s="606"/>
      <c r="X145" s="606"/>
      <c r="Y145" s="606"/>
      <c r="Z145" s="606"/>
      <c r="AA145" s="606"/>
      <c r="AB145" s="606"/>
      <c r="AC145" s="606"/>
      <c r="AD145" s="606"/>
      <c r="AE145" s="606"/>
      <c r="AF145" s="606"/>
      <c r="AG145" s="606"/>
      <c r="AH145" s="606"/>
      <c r="AI145" s="606"/>
      <c r="AJ145" s="606"/>
      <c r="AK145" s="606"/>
      <c r="AL145" s="606"/>
      <c r="AM145" s="606"/>
      <c r="AN145" s="606"/>
      <c r="AO145" s="606"/>
      <c r="AP145" s="606"/>
      <c r="AQ145" s="606"/>
      <c r="AR145" s="604"/>
    </row>
    <row r="146" spans="1:44" s="605" customFormat="1" ht="11.25" hidden="1">
      <c r="A146" s="603"/>
      <c r="B146" s="313"/>
      <c r="C146" s="313"/>
      <c r="D146" s="313"/>
      <c r="E146" s="313"/>
      <c r="F146" s="313"/>
      <c r="G146" s="313"/>
      <c r="H146" s="313"/>
      <c r="I146" s="313"/>
      <c r="J146" s="607"/>
      <c r="K146" s="607"/>
      <c r="L146" s="608"/>
      <c r="M146" s="608"/>
      <c r="N146" s="608"/>
      <c r="O146" s="608"/>
      <c r="P146" s="608"/>
      <c r="Q146" s="608"/>
      <c r="R146" s="608"/>
      <c r="S146" s="606"/>
      <c r="T146" s="606"/>
      <c r="U146" s="606"/>
      <c r="V146" s="606"/>
      <c r="W146" s="606"/>
      <c r="X146" s="606"/>
      <c r="Y146" s="606"/>
      <c r="Z146" s="606"/>
      <c r="AA146" s="606"/>
      <c r="AB146" s="606"/>
      <c r="AC146" s="606"/>
      <c r="AD146" s="606"/>
      <c r="AE146" s="606"/>
      <c r="AF146" s="606"/>
      <c r="AG146" s="606"/>
      <c r="AH146" s="606"/>
      <c r="AI146" s="606"/>
      <c r="AJ146" s="606"/>
      <c r="AK146" s="606"/>
      <c r="AL146" s="606"/>
      <c r="AM146" s="606"/>
      <c r="AN146" s="606"/>
      <c r="AO146" s="606"/>
      <c r="AP146" s="606"/>
      <c r="AQ146" s="606"/>
      <c r="AR146" s="604"/>
    </row>
    <row r="147" spans="1:44" s="605" customFormat="1" ht="13.5" hidden="1" customHeight="1">
      <c r="A147" s="603"/>
      <c r="B147" s="313"/>
      <c r="C147" s="313"/>
      <c r="D147" s="313"/>
      <c r="E147" s="313"/>
      <c r="F147" s="313"/>
      <c r="G147" s="313"/>
      <c r="H147" s="313"/>
      <c r="I147" s="313"/>
      <c r="J147" s="607"/>
      <c r="K147" s="607"/>
      <c r="L147" s="608"/>
      <c r="M147" s="608"/>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606"/>
      <c r="AM147" s="606"/>
      <c r="AN147" s="606"/>
      <c r="AO147" s="606"/>
      <c r="AP147" s="606"/>
      <c r="AQ147" s="606"/>
      <c r="AR147" s="604"/>
    </row>
    <row r="148" spans="1:44" s="605" customFormat="1" ht="13.5" customHeight="1">
      <c r="A148" s="603"/>
      <c r="B148" s="1212"/>
      <c r="C148" s="1212"/>
      <c r="D148" s="1213" t="s">
        <v>1078</v>
      </c>
      <c r="E148" s="1213"/>
      <c r="F148" s="1213"/>
      <c r="G148" s="1213"/>
      <c r="H148" s="1213"/>
      <c r="I148" s="1213"/>
      <c r="J148" s="1213"/>
      <c r="K148" s="1213"/>
      <c r="L148" s="1213"/>
      <c r="M148" s="1213"/>
      <c r="N148" s="1213"/>
      <c r="O148" s="1213"/>
      <c r="P148" s="1213"/>
      <c r="Q148" s="1213"/>
      <c r="R148" s="1213"/>
      <c r="S148" s="1213"/>
      <c r="T148" s="1213"/>
      <c r="U148" s="1213"/>
      <c r="V148" s="1213"/>
      <c r="W148" s="1213"/>
      <c r="X148" s="1213"/>
      <c r="Y148" s="1213" t="s">
        <v>1082</v>
      </c>
      <c r="Z148" s="1213"/>
      <c r="AA148" s="1213"/>
      <c r="AB148" s="1213"/>
      <c r="AC148" s="1213"/>
      <c r="AD148" s="1213"/>
      <c r="AE148" s="1213"/>
      <c r="AF148" s="1213"/>
      <c r="AG148" s="1213"/>
      <c r="AH148" s="1213"/>
      <c r="AI148" s="1213"/>
      <c r="AJ148" s="1213"/>
      <c r="AK148" s="1213"/>
      <c r="AL148" s="1213"/>
      <c r="AM148" s="1213"/>
      <c r="AN148" s="1213"/>
      <c r="AO148" s="1213"/>
      <c r="AP148" s="1213"/>
      <c r="AQ148" s="1213"/>
      <c r="AR148" s="604"/>
    </row>
    <row r="149" spans="1:44" s="602" customFormat="1" ht="13.5">
      <c r="A149" s="598"/>
      <c r="B149" s="1208"/>
      <c r="C149" s="1209"/>
      <c r="D149" s="1215" t="s">
        <v>1075</v>
      </c>
      <c r="E149" s="1215"/>
      <c r="F149" s="1215"/>
      <c r="G149" s="1215"/>
      <c r="H149" s="1215"/>
      <c r="I149" s="1215"/>
      <c r="J149" s="1215"/>
      <c r="K149" s="1215"/>
      <c r="L149" s="1215"/>
      <c r="M149" s="1215"/>
      <c r="N149" s="1215"/>
      <c r="O149" s="1215"/>
      <c r="P149" s="1215"/>
      <c r="Q149" s="1215"/>
      <c r="R149" s="1215"/>
      <c r="S149" s="1215"/>
      <c r="T149" s="1215"/>
      <c r="U149" s="1215"/>
      <c r="V149" s="1215"/>
      <c r="W149" s="1215"/>
      <c r="X149" s="1215"/>
      <c r="Y149" s="1214" t="s">
        <v>1079</v>
      </c>
      <c r="Z149" s="1214"/>
      <c r="AA149" s="1214"/>
      <c r="AB149" s="1214"/>
      <c r="AC149" s="1214"/>
      <c r="AD149" s="1214"/>
      <c r="AE149" s="1214"/>
      <c r="AF149" s="1214"/>
      <c r="AG149" s="1214"/>
      <c r="AH149" s="1214"/>
      <c r="AI149" s="1214"/>
      <c r="AJ149" s="1214"/>
      <c r="AK149" s="1214"/>
      <c r="AL149" s="1214"/>
      <c r="AM149" s="1214"/>
      <c r="AN149" s="1214"/>
      <c r="AO149" s="1214"/>
      <c r="AP149" s="1214"/>
      <c r="AQ149" s="1214"/>
      <c r="AR149" s="404"/>
    </row>
    <row r="150" spans="1:44" s="602" customFormat="1" ht="13.5">
      <c r="A150" s="598"/>
      <c r="B150" s="1208"/>
      <c r="C150" s="1209"/>
      <c r="D150" s="1215" t="s">
        <v>1076</v>
      </c>
      <c r="E150" s="1215"/>
      <c r="F150" s="1215"/>
      <c r="G150" s="1215"/>
      <c r="H150" s="1215"/>
      <c r="I150" s="1215"/>
      <c r="J150" s="1215"/>
      <c r="K150" s="1215"/>
      <c r="L150" s="1215"/>
      <c r="M150" s="1215"/>
      <c r="N150" s="1215"/>
      <c r="O150" s="1215"/>
      <c r="P150" s="1215"/>
      <c r="Q150" s="1215"/>
      <c r="R150" s="1215"/>
      <c r="S150" s="1215"/>
      <c r="T150" s="1215"/>
      <c r="U150" s="1215"/>
      <c r="V150" s="1215"/>
      <c r="W150" s="1215"/>
      <c r="X150" s="1215"/>
      <c r="Y150" s="1214" t="s">
        <v>1080</v>
      </c>
      <c r="Z150" s="1214"/>
      <c r="AA150" s="1214"/>
      <c r="AB150" s="1214"/>
      <c r="AC150" s="1214"/>
      <c r="AD150" s="1214"/>
      <c r="AE150" s="1214"/>
      <c r="AF150" s="1214"/>
      <c r="AG150" s="1214"/>
      <c r="AH150" s="1214"/>
      <c r="AI150" s="1214"/>
      <c r="AJ150" s="1214"/>
      <c r="AK150" s="1214"/>
      <c r="AL150" s="1214"/>
      <c r="AM150" s="1214"/>
      <c r="AN150" s="1214"/>
      <c r="AO150" s="1214"/>
      <c r="AP150" s="1214"/>
      <c r="AQ150" s="1214"/>
      <c r="AR150" s="404"/>
    </row>
    <row r="151" spans="1:44" s="602" customFormat="1" ht="13.5">
      <c r="A151" s="598"/>
      <c r="B151" s="1208"/>
      <c r="C151" s="1209"/>
      <c r="D151" s="1215" t="s">
        <v>1077</v>
      </c>
      <c r="E151" s="1215"/>
      <c r="F151" s="1215"/>
      <c r="G151" s="1215"/>
      <c r="H151" s="1215"/>
      <c r="I151" s="1215"/>
      <c r="J151" s="1215"/>
      <c r="K151" s="1215"/>
      <c r="L151" s="1215"/>
      <c r="M151" s="1215"/>
      <c r="N151" s="1215"/>
      <c r="O151" s="1215"/>
      <c r="P151" s="1215"/>
      <c r="Q151" s="1215"/>
      <c r="R151" s="1215"/>
      <c r="S151" s="1215"/>
      <c r="T151" s="1215"/>
      <c r="U151" s="1215"/>
      <c r="V151" s="1215"/>
      <c r="W151" s="1215"/>
      <c r="X151" s="1215"/>
      <c r="Y151" s="1214" t="s">
        <v>1081</v>
      </c>
      <c r="Z151" s="1214"/>
      <c r="AA151" s="1214"/>
      <c r="AB151" s="1214"/>
      <c r="AC151" s="1214"/>
      <c r="AD151" s="1214"/>
      <c r="AE151" s="1214"/>
      <c r="AF151" s="1214"/>
      <c r="AG151" s="1214"/>
      <c r="AH151" s="1214"/>
      <c r="AI151" s="1214"/>
      <c r="AJ151" s="1214"/>
      <c r="AK151" s="1214"/>
      <c r="AL151" s="1214"/>
      <c r="AM151" s="1214"/>
      <c r="AN151" s="1214"/>
      <c r="AO151" s="1214"/>
      <c r="AP151" s="1214"/>
      <c r="AQ151" s="1214"/>
      <c r="AR151" s="404"/>
    </row>
    <row r="152" spans="1:44">
      <c r="A152" s="492"/>
      <c r="B152" s="493"/>
      <c r="C152" s="493"/>
      <c r="D152" s="493"/>
      <c r="E152" s="493"/>
      <c r="F152" s="493"/>
      <c r="G152" s="493"/>
      <c r="H152" s="493"/>
      <c r="I152" s="493"/>
      <c r="J152" s="493"/>
      <c r="K152" s="493"/>
      <c r="L152" s="493"/>
      <c r="M152" s="493"/>
      <c r="N152" s="493"/>
      <c r="O152" s="493"/>
      <c r="P152" s="493"/>
      <c r="Q152" s="493"/>
      <c r="R152" s="493"/>
      <c r="S152" s="493"/>
      <c r="T152" s="493"/>
      <c r="U152" s="493"/>
      <c r="V152" s="493"/>
      <c r="W152" s="493"/>
      <c r="X152" s="493"/>
      <c r="Y152" s="493"/>
      <c r="Z152" s="493"/>
      <c r="AA152" s="493"/>
      <c r="AB152" s="493"/>
      <c r="AC152" s="493"/>
      <c r="AD152" s="493"/>
      <c r="AE152" s="493"/>
      <c r="AF152" s="493"/>
      <c r="AG152" s="493"/>
      <c r="AH152" s="493"/>
      <c r="AI152" s="493"/>
      <c r="AJ152" s="493"/>
      <c r="AK152" s="493"/>
      <c r="AL152" s="493"/>
      <c r="AM152" s="493"/>
      <c r="AN152" s="493"/>
      <c r="AO152" s="493"/>
      <c r="AP152" s="493"/>
      <c r="AQ152" s="493"/>
      <c r="AR152" s="494">
        <v>2</v>
      </c>
    </row>
    <row r="153" spans="1:44">
      <c r="A153" s="218"/>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85"/>
    </row>
    <row r="154" spans="1:44" ht="13.5" customHeight="1">
      <c r="A154" s="743" t="s">
        <v>740</v>
      </c>
      <c r="B154" s="744"/>
      <c r="C154" s="744"/>
      <c r="D154" s="744"/>
      <c r="E154" s="744"/>
      <c r="F154" s="744"/>
      <c r="G154" s="744"/>
      <c r="H154" s="744"/>
      <c r="I154" s="744"/>
      <c r="J154" s="744"/>
      <c r="K154" s="744"/>
      <c r="L154" s="744"/>
      <c r="M154" s="744"/>
      <c r="N154" s="744"/>
      <c r="O154" s="744"/>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744"/>
      <c r="AK154" s="744"/>
      <c r="AL154" s="744"/>
      <c r="AM154" s="744"/>
      <c r="AN154" s="744"/>
      <c r="AO154" s="744"/>
      <c r="AP154" s="744"/>
      <c r="AQ154" s="744"/>
      <c r="AR154" s="745"/>
    </row>
    <row r="155" spans="1:44">
      <c r="A155" s="129"/>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127"/>
    </row>
    <row r="156" spans="1:44" ht="12" customHeight="1">
      <c r="A156" s="243"/>
      <c r="B156" s="319">
        <v>1</v>
      </c>
      <c r="C156" s="911" t="s">
        <v>909</v>
      </c>
      <c r="D156" s="911"/>
      <c r="E156" s="911"/>
      <c r="F156" s="911"/>
      <c r="G156" s="911"/>
      <c r="H156" s="911"/>
      <c r="I156" s="911"/>
      <c r="J156" s="911"/>
      <c r="K156" s="911"/>
      <c r="L156" s="911"/>
      <c r="M156" s="911"/>
      <c r="N156" s="911"/>
      <c r="O156" s="911"/>
      <c r="P156" s="911"/>
      <c r="Q156" s="911"/>
      <c r="R156" s="911"/>
      <c r="S156" s="911"/>
      <c r="T156" s="911"/>
      <c r="U156" s="911"/>
      <c r="V156" s="911"/>
      <c r="W156" s="911"/>
      <c r="X156" s="911"/>
      <c r="Y156" s="911"/>
      <c r="Z156" s="911"/>
      <c r="AA156" s="911"/>
      <c r="AB156" s="911"/>
      <c r="AC156" s="911"/>
      <c r="AD156" s="911"/>
      <c r="AE156" s="911"/>
      <c r="AF156" s="911"/>
      <c r="AG156" s="911"/>
      <c r="AH156" s="911"/>
      <c r="AI156" s="911"/>
      <c r="AJ156" s="911"/>
      <c r="AK156" s="911"/>
      <c r="AL156" s="136"/>
      <c r="AM156" s="112"/>
      <c r="AN156" s="22" t="s">
        <v>279</v>
      </c>
      <c r="AO156" s="136"/>
      <c r="AP156" s="136"/>
      <c r="AQ156" s="136"/>
      <c r="AR156" s="127"/>
    </row>
    <row r="157" spans="1:44" ht="12" customHeight="1">
      <c r="A157" s="129"/>
      <c r="B157" s="22"/>
      <c r="C157" s="911"/>
      <c r="D157" s="911"/>
      <c r="E157" s="911"/>
      <c r="F157" s="911"/>
      <c r="G157" s="911"/>
      <c r="H157" s="911"/>
      <c r="I157" s="911"/>
      <c r="J157" s="911"/>
      <c r="K157" s="911"/>
      <c r="L157" s="911"/>
      <c r="M157" s="911"/>
      <c r="N157" s="911"/>
      <c r="O157" s="911"/>
      <c r="P157" s="911"/>
      <c r="Q157" s="911"/>
      <c r="R157" s="911"/>
      <c r="S157" s="911"/>
      <c r="T157" s="911"/>
      <c r="U157" s="911"/>
      <c r="V157" s="911"/>
      <c r="W157" s="911"/>
      <c r="X157" s="911"/>
      <c r="Y157" s="911"/>
      <c r="Z157" s="911"/>
      <c r="AA157" s="911"/>
      <c r="AB157" s="911"/>
      <c r="AC157" s="911"/>
      <c r="AD157" s="911"/>
      <c r="AE157" s="911"/>
      <c r="AF157" s="911"/>
      <c r="AG157" s="911"/>
      <c r="AH157" s="911"/>
      <c r="AI157" s="911"/>
      <c r="AJ157" s="911"/>
      <c r="AK157" s="911"/>
      <c r="AL157" s="136"/>
      <c r="AM157" s="112"/>
      <c r="AN157" s="22" t="s">
        <v>280</v>
      </c>
      <c r="AO157" s="136"/>
      <c r="AP157" s="136"/>
      <c r="AQ157" s="136"/>
      <c r="AR157" s="127"/>
    </row>
    <row r="158" spans="1:44" ht="12" customHeight="1">
      <c r="A158" s="129"/>
      <c r="B158" s="22"/>
      <c r="C158" s="911" t="s">
        <v>828</v>
      </c>
      <c r="D158" s="911"/>
      <c r="E158" s="911"/>
      <c r="F158" s="911"/>
      <c r="G158" s="911"/>
      <c r="H158" s="911"/>
      <c r="I158" s="911"/>
      <c r="J158" s="911"/>
      <c r="K158" s="911"/>
      <c r="L158" s="911"/>
      <c r="M158" s="911"/>
      <c r="N158" s="911"/>
      <c r="O158" s="911"/>
      <c r="P158" s="911"/>
      <c r="Q158" s="911"/>
      <c r="R158" s="911"/>
      <c r="S158" s="911"/>
      <c r="T158" s="911"/>
      <c r="U158" s="911"/>
      <c r="V158" s="911"/>
      <c r="W158" s="911"/>
      <c r="X158" s="911"/>
      <c r="Y158" s="911"/>
      <c r="Z158" s="911"/>
      <c r="AA158" s="911"/>
      <c r="AB158" s="911"/>
      <c r="AC158" s="911"/>
      <c r="AD158" s="911"/>
      <c r="AE158" s="911"/>
      <c r="AF158" s="911"/>
      <c r="AG158" s="911"/>
      <c r="AH158" s="911"/>
      <c r="AI158" s="911"/>
      <c r="AJ158" s="911"/>
      <c r="AK158" s="911"/>
      <c r="AL158" s="136"/>
      <c r="AM158" s="136"/>
      <c r="AN158" s="136"/>
      <c r="AO158" s="136"/>
      <c r="AP158" s="136"/>
      <c r="AQ158" s="136"/>
      <c r="AR158" s="127"/>
    </row>
    <row r="159" spans="1:44" ht="12" customHeight="1">
      <c r="A159" s="129"/>
      <c r="B159" s="22"/>
      <c r="C159" s="911"/>
      <c r="D159" s="911"/>
      <c r="E159" s="911"/>
      <c r="F159" s="911"/>
      <c r="G159" s="911"/>
      <c r="H159" s="911"/>
      <c r="I159" s="911"/>
      <c r="J159" s="911"/>
      <c r="K159" s="911"/>
      <c r="L159" s="911"/>
      <c r="M159" s="911"/>
      <c r="N159" s="911"/>
      <c r="O159" s="911"/>
      <c r="P159" s="911"/>
      <c r="Q159" s="911"/>
      <c r="R159" s="911"/>
      <c r="S159" s="911"/>
      <c r="T159" s="911"/>
      <c r="U159" s="911"/>
      <c r="V159" s="911"/>
      <c r="W159" s="911"/>
      <c r="X159" s="911"/>
      <c r="Y159" s="911"/>
      <c r="Z159" s="911"/>
      <c r="AA159" s="911"/>
      <c r="AB159" s="911"/>
      <c r="AC159" s="911"/>
      <c r="AD159" s="911"/>
      <c r="AE159" s="911"/>
      <c r="AF159" s="911"/>
      <c r="AG159" s="911"/>
      <c r="AH159" s="911"/>
      <c r="AI159" s="911"/>
      <c r="AJ159" s="911"/>
      <c r="AK159" s="911"/>
      <c r="AL159" s="136"/>
      <c r="AM159" s="136"/>
      <c r="AN159" s="136"/>
      <c r="AO159" s="136"/>
      <c r="AP159" s="136"/>
      <c r="AQ159" s="136"/>
      <c r="AR159" s="127"/>
    </row>
    <row r="160" spans="1:44" ht="12" customHeight="1">
      <c r="A160" s="129"/>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127"/>
    </row>
    <row r="161" spans="1:44" ht="12" customHeight="1">
      <c r="A161" s="129"/>
      <c r="B161" s="319">
        <v>2</v>
      </c>
      <c r="C161" s="911" t="s">
        <v>277</v>
      </c>
      <c r="D161" s="911"/>
      <c r="E161" s="911"/>
      <c r="F161" s="911"/>
      <c r="G161" s="911"/>
      <c r="H161" s="911"/>
      <c r="I161" s="911"/>
      <c r="J161" s="911"/>
      <c r="K161" s="911"/>
      <c r="L161" s="911"/>
      <c r="M161" s="911"/>
      <c r="N161" s="911"/>
      <c r="O161" s="911"/>
      <c r="P161" s="911"/>
      <c r="Q161" s="911"/>
      <c r="R161" s="911"/>
      <c r="S161" s="911"/>
      <c r="T161" s="911"/>
      <c r="U161" s="911"/>
      <c r="V161" s="911"/>
      <c r="W161" s="911"/>
      <c r="X161" s="911"/>
      <c r="Y161" s="911"/>
      <c r="Z161" s="911"/>
      <c r="AA161" s="911"/>
      <c r="AB161" s="911"/>
      <c r="AC161" s="911"/>
      <c r="AD161" s="911"/>
      <c r="AE161" s="911"/>
      <c r="AF161" s="911"/>
      <c r="AG161" s="911"/>
      <c r="AH161" s="911"/>
      <c r="AI161" s="911"/>
      <c r="AJ161" s="911"/>
      <c r="AK161" s="911"/>
      <c r="AL161" s="22"/>
      <c r="AM161" s="112"/>
      <c r="AN161" s="22" t="s">
        <v>279</v>
      </c>
      <c r="AO161" s="136"/>
      <c r="AP161" s="22"/>
      <c r="AQ161" s="22"/>
      <c r="AR161" s="127"/>
    </row>
    <row r="162" spans="1:44" ht="12" customHeight="1">
      <c r="A162" s="129"/>
      <c r="B162" s="22"/>
      <c r="C162" s="911"/>
      <c r="D162" s="911"/>
      <c r="E162" s="911"/>
      <c r="F162" s="911"/>
      <c r="G162" s="911"/>
      <c r="H162" s="911"/>
      <c r="I162" s="911"/>
      <c r="J162" s="911"/>
      <c r="K162" s="911"/>
      <c r="L162" s="911"/>
      <c r="M162" s="911"/>
      <c r="N162" s="911"/>
      <c r="O162" s="911"/>
      <c r="P162" s="911"/>
      <c r="Q162" s="911"/>
      <c r="R162" s="911"/>
      <c r="S162" s="911"/>
      <c r="T162" s="911"/>
      <c r="U162" s="911"/>
      <c r="V162" s="911"/>
      <c r="W162" s="911"/>
      <c r="X162" s="911"/>
      <c r="Y162" s="911"/>
      <c r="Z162" s="911"/>
      <c r="AA162" s="911"/>
      <c r="AB162" s="911"/>
      <c r="AC162" s="911"/>
      <c r="AD162" s="911"/>
      <c r="AE162" s="911"/>
      <c r="AF162" s="911"/>
      <c r="AG162" s="911"/>
      <c r="AH162" s="911"/>
      <c r="AI162" s="911"/>
      <c r="AJ162" s="911"/>
      <c r="AK162" s="911"/>
      <c r="AL162" s="22"/>
      <c r="AM162" s="112"/>
      <c r="AN162" s="22" t="s">
        <v>280</v>
      </c>
      <c r="AO162" s="136"/>
      <c r="AP162" s="22"/>
      <c r="AQ162" s="22"/>
      <c r="AR162" s="127"/>
    </row>
    <row r="163" spans="1:44" ht="12" customHeight="1">
      <c r="A163" s="129"/>
      <c r="B163" s="22"/>
      <c r="C163" s="911" t="s">
        <v>278</v>
      </c>
      <c r="D163" s="911"/>
      <c r="E163" s="911"/>
      <c r="F163" s="911"/>
      <c r="G163" s="911"/>
      <c r="H163" s="911"/>
      <c r="I163" s="911"/>
      <c r="J163" s="911"/>
      <c r="K163" s="911"/>
      <c r="L163" s="911"/>
      <c r="M163" s="911"/>
      <c r="N163" s="911"/>
      <c r="O163" s="911"/>
      <c r="P163" s="911"/>
      <c r="Q163" s="911"/>
      <c r="R163" s="911"/>
      <c r="S163" s="911"/>
      <c r="T163" s="911"/>
      <c r="U163" s="911"/>
      <c r="V163" s="911"/>
      <c r="W163" s="911"/>
      <c r="X163" s="911"/>
      <c r="Y163" s="911"/>
      <c r="Z163" s="911"/>
      <c r="AA163" s="911"/>
      <c r="AB163" s="911"/>
      <c r="AC163" s="911"/>
      <c r="AD163" s="911"/>
      <c r="AE163" s="911"/>
      <c r="AF163" s="911"/>
      <c r="AG163" s="911"/>
      <c r="AH163" s="911"/>
      <c r="AI163" s="911"/>
      <c r="AJ163" s="911"/>
      <c r="AK163" s="911"/>
      <c r="AL163" s="22"/>
      <c r="AM163" s="22"/>
      <c r="AN163" s="22"/>
      <c r="AO163" s="22"/>
      <c r="AP163" s="22"/>
      <c r="AQ163" s="22"/>
      <c r="AR163" s="127"/>
    </row>
    <row r="164" spans="1:44" ht="12" customHeight="1">
      <c r="A164" s="129"/>
      <c r="B164" s="22"/>
      <c r="C164" s="911"/>
      <c r="D164" s="911"/>
      <c r="E164" s="911"/>
      <c r="F164" s="911"/>
      <c r="G164" s="911"/>
      <c r="H164" s="911"/>
      <c r="I164" s="911"/>
      <c r="J164" s="911"/>
      <c r="K164" s="911"/>
      <c r="L164" s="911"/>
      <c r="M164" s="911"/>
      <c r="N164" s="911"/>
      <c r="O164" s="911"/>
      <c r="P164" s="911"/>
      <c r="Q164" s="911"/>
      <c r="R164" s="911"/>
      <c r="S164" s="911"/>
      <c r="T164" s="911"/>
      <c r="U164" s="911"/>
      <c r="V164" s="911"/>
      <c r="W164" s="911"/>
      <c r="X164" s="911"/>
      <c r="Y164" s="911"/>
      <c r="Z164" s="911"/>
      <c r="AA164" s="911"/>
      <c r="AB164" s="911"/>
      <c r="AC164" s="911"/>
      <c r="AD164" s="911"/>
      <c r="AE164" s="911"/>
      <c r="AF164" s="911"/>
      <c r="AG164" s="911"/>
      <c r="AH164" s="911"/>
      <c r="AI164" s="911"/>
      <c r="AJ164" s="911"/>
      <c r="AK164" s="911"/>
      <c r="AL164" s="22"/>
      <c r="AM164" s="22"/>
      <c r="AN164" s="22"/>
      <c r="AO164" s="22"/>
      <c r="AP164" s="22"/>
      <c r="AQ164" s="22"/>
      <c r="AR164" s="127"/>
    </row>
    <row r="165" spans="1:44" ht="12" customHeight="1">
      <c r="A165" s="129"/>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127"/>
    </row>
    <row r="166" spans="1:44" ht="12" customHeight="1">
      <c r="A166" s="129"/>
      <c r="B166" s="22" t="s">
        <v>296</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127"/>
    </row>
    <row r="167" spans="1:44" ht="12" customHeight="1">
      <c r="A167" s="129"/>
      <c r="B167" s="22" t="s">
        <v>880</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127"/>
    </row>
    <row r="168" spans="1:44" ht="12" customHeight="1">
      <c r="A168" s="129"/>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127"/>
    </row>
    <row r="169" spans="1:44" ht="12" customHeight="1">
      <c r="A169" s="129"/>
      <c r="B169" s="319">
        <v>3</v>
      </c>
      <c r="C169" s="22" t="s">
        <v>281</v>
      </c>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127"/>
    </row>
    <row r="170" spans="1:44" ht="12" customHeight="1">
      <c r="A170" s="129"/>
      <c r="B170" s="22"/>
      <c r="C170" s="22" t="s">
        <v>282</v>
      </c>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127"/>
    </row>
    <row r="171" spans="1:44" ht="12" customHeight="1">
      <c r="A171" s="129"/>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127"/>
    </row>
    <row r="172" spans="1:44" ht="12" customHeight="1">
      <c r="A172" s="129"/>
      <c r="B172" s="22"/>
      <c r="C172" s="22" t="s">
        <v>283</v>
      </c>
      <c r="D172" s="22"/>
      <c r="E172" s="22"/>
      <c r="F172" s="22"/>
      <c r="G172" s="22"/>
      <c r="H172" s="22"/>
      <c r="I172" s="22"/>
      <c r="J172" s="22"/>
      <c r="K172" s="22"/>
      <c r="L172" s="22"/>
      <c r="M172" s="22"/>
      <c r="N172" s="22"/>
      <c r="O172" s="22"/>
      <c r="P172" s="22"/>
      <c r="Q172" s="22"/>
      <c r="R172" s="22"/>
      <c r="S172" s="22"/>
      <c r="T172" s="22"/>
      <c r="U172" s="207"/>
      <c r="V172" s="207"/>
      <c r="W172" s="22" t="s">
        <v>285</v>
      </c>
      <c r="X172" s="22"/>
      <c r="Y172" s="22"/>
      <c r="Z172" s="22"/>
      <c r="AA172" s="22"/>
      <c r="AB172" s="22"/>
      <c r="AC172" s="22"/>
      <c r="AD172" s="22"/>
      <c r="AE172" s="22"/>
      <c r="AF172" s="22"/>
      <c r="AG172" s="22"/>
      <c r="AH172" s="22"/>
      <c r="AI172" s="22"/>
      <c r="AJ172" s="22"/>
      <c r="AK172" s="22"/>
      <c r="AL172" s="22"/>
      <c r="AM172" s="22"/>
      <c r="AN172" s="22"/>
      <c r="AO172" s="22"/>
      <c r="AP172" s="22"/>
      <c r="AQ172" s="22"/>
      <c r="AR172" s="127"/>
    </row>
    <row r="173" spans="1:44" ht="12" customHeight="1">
      <c r="A173" s="129"/>
      <c r="B173" s="22"/>
      <c r="C173" s="22" t="s">
        <v>284</v>
      </c>
      <c r="D173" s="22"/>
      <c r="E173" s="22"/>
      <c r="F173" s="22"/>
      <c r="G173" s="22"/>
      <c r="H173" s="22"/>
      <c r="I173" s="22"/>
      <c r="J173" s="22"/>
      <c r="K173" s="22"/>
      <c r="L173" s="22"/>
      <c r="M173" s="22"/>
      <c r="N173" s="22"/>
      <c r="O173" s="22"/>
      <c r="P173" s="22"/>
      <c r="Q173" s="22"/>
      <c r="R173" s="22"/>
      <c r="S173" s="22"/>
      <c r="T173" s="22"/>
      <c r="U173" s="208"/>
      <c r="V173" s="208"/>
      <c r="W173" s="22" t="s">
        <v>285</v>
      </c>
      <c r="X173" s="22"/>
      <c r="Y173" s="22"/>
      <c r="Z173" s="22"/>
      <c r="AA173" s="22"/>
      <c r="AB173" s="22"/>
      <c r="AC173" s="22"/>
      <c r="AD173" s="22"/>
      <c r="AE173" s="22"/>
      <c r="AF173" s="22"/>
      <c r="AG173" s="22"/>
      <c r="AH173" s="22"/>
      <c r="AI173" s="22"/>
      <c r="AJ173" s="22"/>
      <c r="AK173" s="22"/>
      <c r="AL173" s="22"/>
      <c r="AM173" s="22"/>
      <c r="AN173" s="22"/>
      <c r="AO173" s="22"/>
      <c r="AP173" s="22"/>
      <c r="AQ173" s="22"/>
      <c r="AR173" s="127"/>
    </row>
    <row r="174" spans="1:44" ht="12" customHeight="1">
      <c r="A174" s="129"/>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127"/>
    </row>
    <row r="175" spans="1:44" ht="12" customHeight="1">
      <c r="A175" s="129"/>
      <c r="B175" s="319">
        <v>4</v>
      </c>
      <c r="C175" s="911" t="s">
        <v>286</v>
      </c>
      <c r="D175" s="911"/>
      <c r="E175" s="911"/>
      <c r="F175" s="911"/>
      <c r="G175" s="911"/>
      <c r="H175" s="911"/>
      <c r="I175" s="911"/>
      <c r="J175" s="911"/>
      <c r="K175" s="911"/>
      <c r="L175" s="911"/>
      <c r="M175" s="911"/>
      <c r="N175" s="911"/>
      <c r="O175" s="911"/>
      <c r="P175" s="911"/>
      <c r="Q175" s="911"/>
      <c r="R175" s="911"/>
      <c r="S175" s="911"/>
      <c r="T175" s="911"/>
      <c r="U175" s="911"/>
      <c r="V175" s="911"/>
      <c r="W175" s="911"/>
      <c r="X175" s="911"/>
      <c r="Y175" s="911"/>
      <c r="Z175" s="911"/>
      <c r="AA175" s="911"/>
      <c r="AB175" s="911"/>
      <c r="AC175" s="911"/>
      <c r="AD175" s="911"/>
      <c r="AE175" s="911"/>
      <c r="AF175" s="911"/>
      <c r="AG175" s="911"/>
      <c r="AH175" s="911"/>
      <c r="AI175" s="911"/>
      <c r="AJ175" s="911"/>
      <c r="AK175" s="911"/>
      <c r="AL175" s="22"/>
      <c r="AM175" s="112"/>
      <c r="AN175" s="22" t="s">
        <v>279</v>
      </c>
      <c r="AO175" s="22"/>
      <c r="AP175" s="22"/>
      <c r="AQ175" s="22"/>
      <c r="AR175" s="127"/>
    </row>
    <row r="176" spans="1:44" ht="12" customHeight="1">
      <c r="A176" s="129"/>
      <c r="B176" s="22"/>
      <c r="C176" s="911" t="s">
        <v>287</v>
      </c>
      <c r="D176" s="911"/>
      <c r="E176" s="911"/>
      <c r="F176" s="911"/>
      <c r="G176" s="911"/>
      <c r="H176" s="911"/>
      <c r="I176" s="911"/>
      <c r="J176" s="911"/>
      <c r="K176" s="911"/>
      <c r="L176" s="911"/>
      <c r="M176" s="911"/>
      <c r="N176" s="911"/>
      <c r="O176" s="911"/>
      <c r="P176" s="911"/>
      <c r="Q176" s="911"/>
      <c r="R176" s="911"/>
      <c r="S176" s="911"/>
      <c r="T176" s="911"/>
      <c r="U176" s="911"/>
      <c r="V176" s="911"/>
      <c r="W176" s="911"/>
      <c r="X176" s="911"/>
      <c r="Y176" s="911"/>
      <c r="Z176" s="911"/>
      <c r="AA176" s="911"/>
      <c r="AB176" s="911"/>
      <c r="AC176" s="911"/>
      <c r="AD176" s="911"/>
      <c r="AE176" s="911"/>
      <c r="AF176" s="911"/>
      <c r="AG176" s="911"/>
      <c r="AH176" s="911"/>
      <c r="AI176" s="911"/>
      <c r="AJ176" s="911"/>
      <c r="AK176" s="911"/>
      <c r="AL176" s="22"/>
      <c r="AM176" s="112"/>
      <c r="AN176" s="22" t="s">
        <v>280</v>
      </c>
      <c r="AO176" s="22"/>
      <c r="AP176" s="22"/>
      <c r="AQ176" s="22"/>
      <c r="AR176" s="127"/>
    </row>
    <row r="177" spans="1:44" ht="12" customHeight="1">
      <c r="A177" s="129"/>
      <c r="B177" s="22"/>
      <c r="C177" s="911"/>
      <c r="D177" s="911"/>
      <c r="E177" s="911"/>
      <c r="F177" s="911"/>
      <c r="G177" s="911"/>
      <c r="H177" s="911"/>
      <c r="I177" s="911"/>
      <c r="J177" s="911"/>
      <c r="K177" s="911"/>
      <c r="L177" s="911"/>
      <c r="M177" s="911"/>
      <c r="N177" s="911"/>
      <c r="O177" s="911"/>
      <c r="P177" s="911"/>
      <c r="Q177" s="911"/>
      <c r="R177" s="911"/>
      <c r="S177" s="911"/>
      <c r="T177" s="911"/>
      <c r="U177" s="911"/>
      <c r="V177" s="911"/>
      <c r="W177" s="911"/>
      <c r="X177" s="911"/>
      <c r="Y177" s="911"/>
      <c r="Z177" s="911"/>
      <c r="AA177" s="911"/>
      <c r="AB177" s="911"/>
      <c r="AC177" s="911"/>
      <c r="AD177" s="911"/>
      <c r="AE177" s="911"/>
      <c r="AF177" s="911"/>
      <c r="AG177" s="911"/>
      <c r="AH177" s="911"/>
      <c r="AI177" s="911"/>
      <c r="AJ177" s="911"/>
      <c r="AK177" s="911"/>
      <c r="AL177" s="22"/>
      <c r="AM177" s="22"/>
      <c r="AN177" s="22"/>
      <c r="AO177" s="22"/>
      <c r="AP177" s="22"/>
      <c r="AQ177" s="22"/>
      <c r="AR177" s="127"/>
    </row>
    <row r="178" spans="1:44" ht="12" customHeight="1">
      <c r="A178" s="129"/>
      <c r="B178" s="22"/>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22"/>
      <c r="AM178" s="22"/>
      <c r="AN178" s="22"/>
      <c r="AO178" s="22"/>
      <c r="AP178" s="22"/>
      <c r="AQ178" s="22"/>
      <c r="AR178" s="127"/>
    </row>
    <row r="179" spans="1:44" ht="12" customHeight="1">
      <c r="A179" s="129"/>
      <c r="B179" s="22" t="s">
        <v>297</v>
      </c>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127"/>
    </row>
    <row r="180" spans="1:44" ht="12" customHeight="1">
      <c r="A180" s="129"/>
      <c r="B180" s="22" t="s">
        <v>881</v>
      </c>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127"/>
    </row>
    <row r="181" spans="1:44" ht="12" customHeight="1">
      <c r="A181" s="129"/>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127"/>
    </row>
    <row r="182" spans="1:44" ht="12" customHeight="1">
      <c r="A182" s="129"/>
      <c r="B182" s="319">
        <v>5</v>
      </c>
      <c r="C182" s="911" t="s">
        <v>288</v>
      </c>
      <c r="D182" s="911"/>
      <c r="E182" s="911"/>
      <c r="F182" s="911"/>
      <c r="G182" s="911"/>
      <c r="H182" s="911"/>
      <c r="I182" s="911"/>
      <c r="J182" s="911"/>
      <c r="K182" s="911"/>
      <c r="L182" s="911"/>
      <c r="M182" s="911"/>
      <c r="N182" s="911"/>
      <c r="O182" s="911"/>
      <c r="P182" s="911"/>
      <c r="Q182" s="911"/>
      <c r="R182" s="911"/>
      <c r="S182" s="911"/>
      <c r="T182" s="911"/>
      <c r="U182" s="911"/>
      <c r="V182" s="911"/>
      <c r="W182" s="911"/>
      <c r="X182" s="911"/>
      <c r="Y182" s="911"/>
      <c r="Z182" s="911"/>
      <c r="AA182" s="911"/>
      <c r="AB182" s="911"/>
      <c r="AC182" s="911"/>
      <c r="AD182" s="911"/>
      <c r="AE182" s="911"/>
      <c r="AF182" s="911"/>
      <c r="AG182" s="911"/>
      <c r="AH182" s="911"/>
      <c r="AI182" s="911"/>
      <c r="AJ182" s="911"/>
      <c r="AK182" s="911"/>
      <c r="AL182" s="911"/>
      <c r="AM182" s="911"/>
      <c r="AN182" s="911"/>
      <c r="AO182" s="911"/>
      <c r="AP182" s="911"/>
      <c r="AQ182" s="911"/>
      <c r="AR182" s="127"/>
    </row>
    <row r="183" spans="1:44" ht="12" customHeight="1">
      <c r="A183" s="129"/>
      <c r="B183" s="22"/>
      <c r="C183" s="911"/>
      <c r="D183" s="911"/>
      <c r="E183" s="911"/>
      <c r="F183" s="911"/>
      <c r="G183" s="911"/>
      <c r="H183" s="911"/>
      <c r="I183" s="911"/>
      <c r="J183" s="911"/>
      <c r="K183" s="911"/>
      <c r="L183" s="911"/>
      <c r="M183" s="911"/>
      <c r="N183" s="911"/>
      <c r="O183" s="911"/>
      <c r="P183" s="911"/>
      <c r="Q183" s="911"/>
      <c r="R183" s="911"/>
      <c r="S183" s="911"/>
      <c r="T183" s="911"/>
      <c r="U183" s="911"/>
      <c r="V183" s="911"/>
      <c r="W183" s="911"/>
      <c r="X183" s="911"/>
      <c r="Y183" s="911"/>
      <c r="Z183" s="911"/>
      <c r="AA183" s="911"/>
      <c r="AB183" s="911"/>
      <c r="AC183" s="911"/>
      <c r="AD183" s="911"/>
      <c r="AE183" s="911"/>
      <c r="AF183" s="911"/>
      <c r="AG183" s="911"/>
      <c r="AH183" s="911"/>
      <c r="AI183" s="911"/>
      <c r="AJ183" s="911"/>
      <c r="AK183" s="911"/>
      <c r="AL183" s="911"/>
      <c r="AM183" s="911"/>
      <c r="AN183" s="911"/>
      <c r="AO183" s="911"/>
      <c r="AP183" s="911"/>
      <c r="AQ183" s="911"/>
      <c r="AR183" s="127"/>
    </row>
    <row r="184" spans="1:44" ht="12" customHeight="1">
      <c r="A184" s="129"/>
      <c r="B184" s="22"/>
      <c r="C184" s="911"/>
      <c r="D184" s="911"/>
      <c r="E184" s="911"/>
      <c r="F184" s="911"/>
      <c r="G184" s="911"/>
      <c r="H184" s="911"/>
      <c r="I184" s="911"/>
      <c r="J184" s="911"/>
      <c r="K184" s="911"/>
      <c r="L184" s="911"/>
      <c r="M184" s="911"/>
      <c r="N184" s="911"/>
      <c r="O184" s="911"/>
      <c r="P184" s="911"/>
      <c r="Q184" s="911"/>
      <c r="R184" s="911"/>
      <c r="S184" s="911"/>
      <c r="T184" s="911"/>
      <c r="U184" s="911"/>
      <c r="V184" s="911"/>
      <c r="W184" s="911"/>
      <c r="X184" s="911"/>
      <c r="Y184" s="911"/>
      <c r="Z184" s="911"/>
      <c r="AA184" s="911"/>
      <c r="AB184" s="911"/>
      <c r="AC184" s="911"/>
      <c r="AD184" s="911"/>
      <c r="AE184" s="911"/>
      <c r="AF184" s="911"/>
      <c r="AG184" s="911"/>
      <c r="AH184" s="911"/>
      <c r="AI184" s="911"/>
      <c r="AJ184" s="911"/>
      <c r="AK184" s="911"/>
      <c r="AL184" s="911"/>
      <c r="AM184" s="911"/>
      <c r="AN184" s="911"/>
      <c r="AO184" s="911"/>
      <c r="AP184" s="911"/>
      <c r="AQ184" s="911"/>
      <c r="AR184" s="127"/>
    </row>
    <row r="185" spans="1:44" ht="12" customHeight="1">
      <c r="A185" s="129"/>
      <c r="B185" s="22"/>
      <c r="C185" s="911" t="s">
        <v>289</v>
      </c>
      <c r="D185" s="911"/>
      <c r="E185" s="911"/>
      <c r="F185" s="911"/>
      <c r="G185" s="911"/>
      <c r="H185" s="911"/>
      <c r="I185" s="911"/>
      <c r="J185" s="911"/>
      <c r="K185" s="911"/>
      <c r="L185" s="911"/>
      <c r="M185" s="911"/>
      <c r="N185" s="911"/>
      <c r="O185" s="911"/>
      <c r="P185" s="911"/>
      <c r="Q185" s="911"/>
      <c r="R185" s="911"/>
      <c r="S185" s="911"/>
      <c r="T185" s="911"/>
      <c r="U185" s="911"/>
      <c r="V185" s="911"/>
      <c r="W185" s="911"/>
      <c r="X185" s="911"/>
      <c r="Y185" s="911"/>
      <c r="Z185" s="911"/>
      <c r="AA185" s="911"/>
      <c r="AB185" s="911"/>
      <c r="AC185" s="911"/>
      <c r="AD185" s="911"/>
      <c r="AE185" s="911"/>
      <c r="AF185" s="911"/>
      <c r="AG185" s="911"/>
      <c r="AH185" s="911"/>
      <c r="AI185" s="911"/>
      <c r="AJ185" s="911"/>
      <c r="AK185" s="911"/>
      <c r="AL185" s="911"/>
      <c r="AM185" s="911"/>
      <c r="AN185" s="911"/>
      <c r="AO185" s="911"/>
      <c r="AP185" s="911"/>
      <c r="AQ185" s="911"/>
      <c r="AR185" s="127"/>
    </row>
    <row r="186" spans="1:44" ht="12" customHeight="1">
      <c r="A186" s="129"/>
      <c r="B186" s="22"/>
      <c r="C186" s="911"/>
      <c r="D186" s="911"/>
      <c r="E186" s="911"/>
      <c r="F186" s="911"/>
      <c r="G186" s="911"/>
      <c r="H186" s="911"/>
      <c r="I186" s="911"/>
      <c r="J186" s="911"/>
      <c r="K186" s="911"/>
      <c r="L186" s="911"/>
      <c r="M186" s="911"/>
      <c r="N186" s="911"/>
      <c r="O186" s="911"/>
      <c r="P186" s="911"/>
      <c r="Q186" s="911"/>
      <c r="R186" s="911"/>
      <c r="S186" s="911"/>
      <c r="T186" s="911"/>
      <c r="U186" s="911"/>
      <c r="V186" s="911"/>
      <c r="W186" s="911"/>
      <c r="X186" s="911"/>
      <c r="Y186" s="911"/>
      <c r="Z186" s="911"/>
      <c r="AA186" s="911"/>
      <c r="AB186" s="911"/>
      <c r="AC186" s="911"/>
      <c r="AD186" s="911"/>
      <c r="AE186" s="911"/>
      <c r="AF186" s="911"/>
      <c r="AG186" s="911"/>
      <c r="AH186" s="911"/>
      <c r="AI186" s="911"/>
      <c r="AJ186" s="911"/>
      <c r="AK186" s="911"/>
      <c r="AL186" s="911"/>
      <c r="AM186" s="911"/>
      <c r="AN186" s="911"/>
      <c r="AO186" s="911"/>
      <c r="AP186" s="911"/>
      <c r="AQ186" s="911"/>
      <c r="AR186" s="127"/>
    </row>
    <row r="187" spans="1:44" ht="12" customHeight="1">
      <c r="A187" s="129"/>
      <c r="B187" s="22"/>
      <c r="C187" s="911"/>
      <c r="D187" s="911"/>
      <c r="E187" s="911"/>
      <c r="F187" s="911"/>
      <c r="G187" s="911"/>
      <c r="H187" s="911"/>
      <c r="I187" s="911"/>
      <c r="J187" s="911"/>
      <c r="K187" s="911"/>
      <c r="L187" s="911"/>
      <c r="M187" s="911"/>
      <c r="N187" s="911"/>
      <c r="O187" s="911"/>
      <c r="P187" s="911"/>
      <c r="Q187" s="911"/>
      <c r="R187" s="911"/>
      <c r="S187" s="911"/>
      <c r="T187" s="911"/>
      <c r="U187" s="911"/>
      <c r="V187" s="911"/>
      <c r="W187" s="911"/>
      <c r="X187" s="911"/>
      <c r="Y187" s="911"/>
      <c r="Z187" s="911"/>
      <c r="AA187" s="911"/>
      <c r="AB187" s="911"/>
      <c r="AC187" s="911"/>
      <c r="AD187" s="911"/>
      <c r="AE187" s="911"/>
      <c r="AF187" s="911"/>
      <c r="AG187" s="911"/>
      <c r="AH187" s="911"/>
      <c r="AI187" s="911"/>
      <c r="AJ187" s="911"/>
      <c r="AK187" s="911"/>
      <c r="AL187" s="911"/>
      <c r="AM187" s="911"/>
      <c r="AN187" s="911"/>
      <c r="AO187" s="911"/>
      <c r="AP187" s="911"/>
      <c r="AQ187" s="911"/>
      <c r="AR187" s="127"/>
    </row>
    <row r="188" spans="1:44" ht="12" customHeight="1">
      <c r="A188" s="129"/>
      <c r="B188" s="22"/>
      <c r="C188" s="911"/>
      <c r="D188" s="911"/>
      <c r="E188" s="911"/>
      <c r="F188" s="911"/>
      <c r="G188" s="911"/>
      <c r="H188" s="911"/>
      <c r="I188" s="911"/>
      <c r="J188" s="911"/>
      <c r="K188" s="911"/>
      <c r="L188" s="911"/>
      <c r="M188" s="911"/>
      <c r="N188" s="911"/>
      <c r="O188" s="911"/>
      <c r="P188" s="911"/>
      <c r="Q188" s="911"/>
      <c r="R188" s="911"/>
      <c r="S188" s="911"/>
      <c r="T188" s="911"/>
      <c r="U188" s="911"/>
      <c r="V188" s="911"/>
      <c r="W188" s="911"/>
      <c r="X188" s="911"/>
      <c r="Y188" s="911"/>
      <c r="Z188" s="911"/>
      <c r="AA188" s="911"/>
      <c r="AB188" s="911"/>
      <c r="AC188" s="911"/>
      <c r="AD188" s="911"/>
      <c r="AE188" s="911"/>
      <c r="AF188" s="911"/>
      <c r="AG188" s="911"/>
      <c r="AH188" s="911"/>
      <c r="AI188" s="911"/>
      <c r="AJ188" s="911"/>
      <c r="AK188" s="911"/>
      <c r="AL188" s="911"/>
      <c r="AM188" s="911"/>
      <c r="AN188" s="911"/>
      <c r="AO188" s="911"/>
      <c r="AP188" s="911"/>
      <c r="AQ188" s="911"/>
      <c r="AR188" s="127"/>
    </row>
    <row r="189" spans="1:44" ht="12" customHeight="1">
      <c r="A189" s="129"/>
      <c r="B189" s="22"/>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27"/>
    </row>
    <row r="190" spans="1:44" ht="12" customHeight="1">
      <c r="A190" s="129"/>
      <c r="B190" s="22"/>
      <c r="C190" s="112"/>
      <c r="D190" s="22" t="s">
        <v>290</v>
      </c>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127"/>
    </row>
    <row r="191" spans="1:44" ht="12" customHeight="1">
      <c r="A191" s="129"/>
      <c r="B191" s="22"/>
      <c r="C191" s="112"/>
      <c r="D191" s="22" t="s">
        <v>291</v>
      </c>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127"/>
    </row>
    <row r="192" spans="1:44" ht="12" customHeight="1">
      <c r="A192" s="129"/>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127"/>
    </row>
    <row r="193" spans="1:44" ht="12" customHeight="1">
      <c r="A193" s="129"/>
      <c r="B193" s="244" t="s">
        <v>908</v>
      </c>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127"/>
    </row>
    <row r="194" spans="1:44" ht="12" customHeight="1">
      <c r="A194" s="129"/>
      <c r="B194" s="244" t="s">
        <v>292</v>
      </c>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127"/>
    </row>
    <row r="195" spans="1:44" ht="12" customHeight="1">
      <c r="A195" s="129"/>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127"/>
    </row>
    <row r="196" spans="1:44" ht="12" customHeight="1">
      <c r="A196" s="129"/>
      <c r="B196" s="319">
        <v>6</v>
      </c>
      <c r="C196" s="22" t="s">
        <v>294</v>
      </c>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112"/>
      <c r="AN196" s="22" t="s">
        <v>279</v>
      </c>
      <c r="AO196" s="22"/>
      <c r="AP196" s="22"/>
      <c r="AQ196" s="22"/>
      <c r="AR196" s="127"/>
    </row>
    <row r="197" spans="1:44" ht="12" customHeight="1">
      <c r="A197" s="129"/>
      <c r="B197" s="22"/>
      <c r="C197" s="1198" t="s">
        <v>293</v>
      </c>
      <c r="D197" s="782"/>
      <c r="E197" s="782"/>
      <c r="F197" s="782"/>
      <c r="G197" s="782"/>
      <c r="H197" s="782"/>
      <c r="I197" s="782"/>
      <c r="J197" s="782"/>
      <c r="K197" s="782"/>
      <c r="L197" s="782"/>
      <c r="M197" s="782"/>
      <c r="N197" s="782"/>
      <c r="O197" s="782"/>
      <c r="P197" s="782"/>
      <c r="Q197" s="782"/>
      <c r="R197" s="782"/>
      <c r="S197" s="782"/>
      <c r="T197" s="782"/>
      <c r="U197" s="782"/>
      <c r="V197" s="782"/>
      <c r="W197" s="782"/>
      <c r="X197" s="782"/>
      <c r="Y197" s="782"/>
      <c r="Z197" s="782"/>
      <c r="AA197" s="782"/>
      <c r="AB197" s="782"/>
      <c r="AC197" s="782"/>
      <c r="AD197" s="782"/>
      <c r="AE197" s="782"/>
      <c r="AF197" s="782"/>
      <c r="AG197" s="782"/>
      <c r="AH197" s="782"/>
      <c r="AI197" s="782"/>
      <c r="AJ197" s="782"/>
      <c r="AK197" s="782"/>
      <c r="AL197" s="1199"/>
      <c r="AM197" s="112"/>
      <c r="AN197" s="22" t="s">
        <v>280</v>
      </c>
      <c r="AO197" s="22"/>
      <c r="AP197" s="22"/>
      <c r="AQ197" s="22"/>
      <c r="AR197" s="127"/>
    </row>
    <row r="198" spans="1:44" ht="12" customHeight="1">
      <c r="A198" s="129"/>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127"/>
    </row>
    <row r="199" spans="1:44" ht="12" customHeight="1">
      <c r="A199" s="129"/>
      <c r="B199" s="1197" t="s">
        <v>295</v>
      </c>
      <c r="C199" s="1197"/>
      <c r="D199" s="911" t="s">
        <v>298</v>
      </c>
      <c r="E199" s="911"/>
      <c r="F199" s="911"/>
      <c r="G199" s="911"/>
      <c r="H199" s="911"/>
      <c r="I199" s="911"/>
      <c r="J199" s="911"/>
      <c r="K199" s="911"/>
      <c r="L199" s="911"/>
      <c r="M199" s="911"/>
      <c r="N199" s="911"/>
      <c r="O199" s="911"/>
      <c r="P199" s="911"/>
      <c r="Q199" s="911"/>
      <c r="R199" s="911"/>
      <c r="S199" s="911"/>
      <c r="T199" s="911"/>
      <c r="U199" s="911"/>
      <c r="V199" s="911"/>
      <c r="W199" s="911"/>
      <c r="X199" s="911"/>
      <c r="Y199" s="911"/>
      <c r="Z199" s="911"/>
      <c r="AA199" s="911"/>
      <c r="AB199" s="911"/>
      <c r="AC199" s="911"/>
      <c r="AD199" s="911"/>
      <c r="AE199" s="911"/>
      <c r="AF199" s="911"/>
      <c r="AG199" s="911"/>
      <c r="AH199" s="911"/>
      <c r="AI199" s="911"/>
      <c r="AJ199" s="911"/>
      <c r="AK199" s="911"/>
      <c r="AL199" s="911"/>
      <c r="AM199" s="911"/>
      <c r="AN199" s="911"/>
      <c r="AO199" s="911"/>
      <c r="AP199" s="911"/>
      <c r="AQ199" s="911"/>
      <c r="AR199" s="127"/>
    </row>
    <row r="200" spans="1:44" ht="12" customHeight="1">
      <c r="A200" s="129"/>
      <c r="B200" s="22"/>
      <c r="C200" s="22"/>
      <c r="D200" s="911"/>
      <c r="E200" s="911"/>
      <c r="F200" s="911"/>
      <c r="G200" s="911"/>
      <c r="H200" s="911"/>
      <c r="I200" s="911"/>
      <c r="J200" s="911"/>
      <c r="K200" s="911"/>
      <c r="L200" s="911"/>
      <c r="M200" s="911"/>
      <c r="N200" s="911"/>
      <c r="O200" s="911"/>
      <c r="P200" s="911"/>
      <c r="Q200" s="911"/>
      <c r="R200" s="911"/>
      <c r="S200" s="911"/>
      <c r="T200" s="911"/>
      <c r="U200" s="911"/>
      <c r="V200" s="911"/>
      <c r="W200" s="911"/>
      <c r="X200" s="911"/>
      <c r="Y200" s="911"/>
      <c r="Z200" s="911"/>
      <c r="AA200" s="911"/>
      <c r="AB200" s="911"/>
      <c r="AC200" s="911"/>
      <c r="AD200" s="911"/>
      <c r="AE200" s="911"/>
      <c r="AF200" s="911"/>
      <c r="AG200" s="911"/>
      <c r="AH200" s="911"/>
      <c r="AI200" s="911"/>
      <c r="AJ200" s="911"/>
      <c r="AK200" s="911"/>
      <c r="AL200" s="911"/>
      <c r="AM200" s="911"/>
      <c r="AN200" s="911"/>
      <c r="AO200" s="911"/>
      <c r="AP200" s="911"/>
      <c r="AQ200" s="911"/>
      <c r="AR200" s="127"/>
    </row>
    <row r="201" spans="1:44" ht="12" customHeight="1">
      <c r="A201" s="129"/>
      <c r="B201" s="22"/>
      <c r="C201" s="22"/>
      <c r="D201" s="22" t="s">
        <v>337</v>
      </c>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127"/>
    </row>
    <row r="202" spans="1:44" ht="12" customHeight="1">
      <c r="A202" s="129"/>
      <c r="B202" s="1197" t="s">
        <v>299</v>
      </c>
      <c r="C202" s="1197"/>
      <c r="D202" s="22" t="s">
        <v>300</v>
      </c>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127"/>
    </row>
    <row r="203" spans="1:44" ht="12" customHeight="1">
      <c r="A203" s="129"/>
      <c r="B203" s="22"/>
      <c r="C203" s="22"/>
      <c r="D203" s="911" t="s">
        <v>301</v>
      </c>
      <c r="E203" s="911"/>
      <c r="F203" s="911"/>
      <c r="G203" s="911"/>
      <c r="H203" s="911"/>
      <c r="I203" s="911"/>
      <c r="J203" s="911"/>
      <c r="K203" s="911"/>
      <c r="L203" s="911"/>
      <c r="M203" s="911"/>
      <c r="N203" s="911"/>
      <c r="O203" s="911"/>
      <c r="P203" s="911"/>
      <c r="Q203" s="911"/>
      <c r="R203" s="911"/>
      <c r="S203" s="911"/>
      <c r="T203" s="911"/>
      <c r="U203" s="911"/>
      <c r="V203" s="911"/>
      <c r="W203" s="911"/>
      <c r="X203" s="911"/>
      <c r="Y203" s="911"/>
      <c r="Z203" s="911"/>
      <c r="AA203" s="911"/>
      <c r="AB203" s="911"/>
      <c r="AC203" s="911"/>
      <c r="AD203" s="911"/>
      <c r="AE203" s="911"/>
      <c r="AF203" s="911"/>
      <c r="AG203" s="911"/>
      <c r="AH203" s="911"/>
      <c r="AI203" s="911"/>
      <c r="AJ203" s="911"/>
      <c r="AK203" s="911"/>
      <c r="AL203" s="911"/>
      <c r="AM203" s="911"/>
      <c r="AN203" s="911"/>
      <c r="AO203" s="911"/>
      <c r="AP203" s="911"/>
      <c r="AQ203" s="911"/>
      <c r="AR203" s="127"/>
    </row>
    <row r="204" spans="1:44" ht="12" customHeight="1">
      <c r="A204" s="129"/>
      <c r="B204" s="22"/>
      <c r="C204" s="22"/>
      <c r="D204" s="911"/>
      <c r="E204" s="911"/>
      <c r="F204" s="911"/>
      <c r="G204" s="911"/>
      <c r="H204" s="911"/>
      <c r="I204" s="911"/>
      <c r="J204" s="911"/>
      <c r="K204" s="911"/>
      <c r="L204" s="911"/>
      <c r="M204" s="911"/>
      <c r="N204" s="911"/>
      <c r="O204" s="911"/>
      <c r="P204" s="911"/>
      <c r="Q204" s="911"/>
      <c r="R204" s="911"/>
      <c r="S204" s="911"/>
      <c r="T204" s="911"/>
      <c r="U204" s="911"/>
      <c r="V204" s="911"/>
      <c r="W204" s="911"/>
      <c r="X204" s="911"/>
      <c r="Y204" s="911"/>
      <c r="Z204" s="911"/>
      <c r="AA204" s="911"/>
      <c r="AB204" s="911"/>
      <c r="AC204" s="911"/>
      <c r="AD204" s="911"/>
      <c r="AE204" s="911"/>
      <c r="AF204" s="911"/>
      <c r="AG204" s="911"/>
      <c r="AH204" s="911"/>
      <c r="AI204" s="911"/>
      <c r="AJ204" s="911"/>
      <c r="AK204" s="911"/>
      <c r="AL204" s="911"/>
      <c r="AM204" s="911"/>
      <c r="AN204" s="911"/>
      <c r="AO204" s="911"/>
      <c r="AP204" s="911"/>
      <c r="AQ204" s="911"/>
      <c r="AR204" s="127"/>
    </row>
    <row r="205" spans="1:44" ht="12" customHeight="1">
      <c r="A205" s="129"/>
      <c r="B205" s="1197" t="s">
        <v>302</v>
      </c>
      <c r="C205" s="1197"/>
      <c r="D205" s="22" t="s">
        <v>303</v>
      </c>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127"/>
    </row>
    <row r="206" spans="1:44" ht="12" customHeight="1">
      <c r="A206" s="129"/>
      <c r="B206" s="22"/>
      <c r="C206" s="22"/>
      <c r="D206" s="22" t="s">
        <v>304</v>
      </c>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127"/>
    </row>
    <row r="207" spans="1:44" ht="12" customHeight="1">
      <c r="A207" s="129"/>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127"/>
    </row>
    <row r="208" spans="1:44" ht="12" customHeight="1">
      <c r="A208" s="129"/>
      <c r="B208" s="319">
        <v>7</v>
      </c>
      <c r="C208" s="22" t="s">
        <v>305</v>
      </c>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112"/>
      <c r="AN208" s="22" t="s">
        <v>279</v>
      </c>
      <c r="AO208" s="22"/>
      <c r="AP208" s="22"/>
      <c r="AQ208" s="22"/>
      <c r="AR208" s="127"/>
    </row>
    <row r="209" spans="1:46" ht="12" customHeight="1">
      <c r="A209" s="129"/>
      <c r="B209" s="22"/>
      <c r="C209" s="911" t="s">
        <v>306</v>
      </c>
      <c r="D209" s="911"/>
      <c r="E209" s="911"/>
      <c r="F209" s="911"/>
      <c r="G209" s="911"/>
      <c r="H209" s="911"/>
      <c r="I209" s="911"/>
      <c r="J209" s="911"/>
      <c r="K209" s="911"/>
      <c r="L209" s="911"/>
      <c r="M209" s="911"/>
      <c r="N209" s="911"/>
      <c r="O209" s="911"/>
      <c r="P209" s="911"/>
      <c r="Q209" s="911"/>
      <c r="R209" s="911"/>
      <c r="S209" s="911"/>
      <c r="T209" s="911"/>
      <c r="U209" s="911"/>
      <c r="V209" s="911"/>
      <c r="W209" s="911"/>
      <c r="X209" s="911"/>
      <c r="Y209" s="911"/>
      <c r="Z209" s="911"/>
      <c r="AA209" s="911"/>
      <c r="AB209" s="911"/>
      <c r="AC209" s="911"/>
      <c r="AD209" s="911"/>
      <c r="AE209" s="911"/>
      <c r="AF209" s="911"/>
      <c r="AG209" s="911"/>
      <c r="AH209" s="911"/>
      <c r="AI209" s="911"/>
      <c r="AJ209" s="911"/>
      <c r="AK209" s="911"/>
      <c r="AL209" s="22"/>
      <c r="AM209" s="112"/>
      <c r="AN209" s="22" t="s">
        <v>280</v>
      </c>
      <c r="AO209" s="22"/>
      <c r="AP209" s="22"/>
      <c r="AQ209" s="22"/>
      <c r="AR209" s="127"/>
    </row>
    <row r="210" spans="1:46">
      <c r="A210" s="129"/>
      <c r="B210" s="22"/>
      <c r="C210" s="911"/>
      <c r="D210" s="911"/>
      <c r="E210" s="911"/>
      <c r="F210" s="911"/>
      <c r="G210" s="911"/>
      <c r="H210" s="911"/>
      <c r="I210" s="911"/>
      <c r="J210" s="911"/>
      <c r="K210" s="911"/>
      <c r="L210" s="911"/>
      <c r="M210" s="911"/>
      <c r="N210" s="911"/>
      <c r="O210" s="911"/>
      <c r="P210" s="911"/>
      <c r="Q210" s="911"/>
      <c r="R210" s="911"/>
      <c r="S210" s="911"/>
      <c r="T210" s="911"/>
      <c r="U210" s="911"/>
      <c r="V210" s="911"/>
      <c r="W210" s="911"/>
      <c r="X210" s="911"/>
      <c r="Y210" s="911"/>
      <c r="Z210" s="911"/>
      <c r="AA210" s="911"/>
      <c r="AB210" s="911"/>
      <c r="AC210" s="911"/>
      <c r="AD210" s="911"/>
      <c r="AE210" s="911"/>
      <c r="AF210" s="911"/>
      <c r="AG210" s="911"/>
      <c r="AH210" s="911"/>
      <c r="AI210" s="911"/>
      <c r="AJ210" s="911"/>
      <c r="AK210" s="911"/>
      <c r="AL210" s="22"/>
      <c r="AM210" s="22"/>
      <c r="AN210" s="22"/>
      <c r="AO210" s="22"/>
      <c r="AP210" s="22"/>
      <c r="AQ210" s="22"/>
      <c r="AR210" s="127"/>
    </row>
    <row r="211" spans="1:46" ht="12.75" thickBot="1">
      <c r="A211" s="129"/>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127"/>
    </row>
    <row r="212" spans="1:46" ht="12.75" thickTop="1">
      <c r="A212" s="129"/>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c r="AN212" s="163"/>
      <c r="AO212" s="163"/>
      <c r="AP212" s="163"/>
      <c r="AQ212" s="163"/>
      <c r="AR212" s="127"/>
    </row>
    <row r="213" spans="1:46">
      <c r="A213" s="491"/>
      <c r="B213" s="116" t="s">
        <v>307</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27"/>
    </row>
    <row r="214" spans="1:46">
      <c r="A214" s="491"/>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27"/>
    </row>
    <row r="215" spans="1:46">
      <c r="A215" s="491"/>
      <c r="B215" s="950" t="s">
        <v>308</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950"/>
      <c r="AM215" s="950"/>
      <c r="AN215" s="950"/>
      <c r="AO215" s="950"/>
      <c r="AP215" s="950"/>
      <c r="AQ215" s="950"/>
      <c r="AR215" s="127"/>
      <c r="AT215" s="281"/>
    </row>
    <row r="216" spans="1:46">
      <c r="A216" s="491"/>
      <c r="B216" s="950"/>
      <c r="C216" s="950"/>
      <c r="D216" s="950"/>
      <c r="E216" s="950"/>
      <c r="F216" s="950"/>
      <c r="G216" s="950"/>
      <c r="H216" s="950"/>
      <c r="I216" s="950"/>
      <c r="J216" s="950"/>
      <c r="K216" s="950"/>
      <c r="L216" s="950"/>
      <c r="M216" s="950"/>
      <c r="N216" s="950"/>
      <c r="O216" s="950"/>
      <c r="P216" s="950"/>
      <c r="Q216" s="950"/>
      <c r="R216" s="950"/>
      <c r="S216" s="950"/>
      <c r="T216" s="950"/>
      <c r="U216" s="950"/>
      <c r="V216" s="950"/>
      <c r="W216" s="950"/>
      <c r="X216" s="950"/>
      <c r="Y216" s="950"/>
      <c r="Z216" s="950"/>
      <c r="AA216" s="950"/>
      <c r="AB216" s="950"/>
      <c r="AC216" s="950"/>
      <c r="AD216" s="950"/>
      <c r="AE216" s="950"/>
      <c r="AF216" s="950"/>
      <c r="AG216" s="950"/>
      <c r="AH216" s="950"/>
      <c r="AI216" s="950"/>
      <c r="AJ216" s="950"/>
      <c r="AK216" s="950"/>
      <c r="AL216" s="950"/>
      <c r="AM216" s="950"/>
      <c r="AN216" s="950"/>
      <c r="AO216" s="950"/>
      <c r="AP216" s="950"/>
      <c r="AQ216" s="950"/>
      <c r="AR216" s="127"/>
      <c r="AT216" s="104"/>
    </row>
    <row r="217" spans="1:46" ht="12" customHeight="1">
      <c r="A217" s="491"/>
      <c r="B217" s="950" t="s">
        <v>309</v>
      </c>
      <c r="C217" s="950"/>
      <c r="D217" s="950"/>
      <c r="E217" s="950"/>
      <c r="F217" s="950"/>
      <c r="G217" s="950"/>
      <c r="H217" s="950"/>
      <c r="I217" s="950"/>
      <c r="J217" s="950"/>
      <c r="K217" s="950"/>
      <c r="L217" s="950"/>
      <c r="M217" s="950"/>
      <c r="N217" s="950"/>
      <c r="O217" s="950"/>
      <c r="P217" s="950"/>
      <c r="Q217" s="950"/>
      <c r="R217" s="950"/>
      <c r="S217" s="950"/>
      <c r="T217" s="950"/>
      <c r="U217" s="950"/>
      <c r="V217" s="950"/>
      <c r="W217" s="950"/>
      <c r="X217" s="950"/>
      <c r="Y217" s="950"/>
      <c r="Z217" s="950"/>
      <c r="AA217" s="950"/>
      <c r="AB217" s="950"/>
      <c r="AC217" s="950"/>
      <c r="AD217" s="950"/>
      <c r="AE217" s="950"/>
      <c r="AF217" s="950"/>
      <c r="AG217" s="950"/>
      <c r="AH217" s="950"/>
      <c r="AI217" s="950"/>
      <c r="AJ217" s="950"/>
      <c r="AK217" s="950"/>
      <c r="AL217" s="950"/>
      <c r="AM217" s="950"/>
      <c r="AN217" s="950"/>
      <c r="AO217" s="950"/>
      <c r="AP217" s="950"/>
      <c r="AQ217" s="950"/>
      <c r="AR217" s="127"/>
    </row>
    <row r="218" spans="1:46">
      <c r="A218" s="491"/>
      <c r="B218" s="950"/>
      <c r="C218" s="950"/>
      <c r="D218" s="950"/>
      <c r="E218" s="950"/>
      <c r="F218" s="950"/>
      <c r="G218" s="950"/>
      <c r="H218" s="950"/>
      <c r="I218" s="950"/>
      <c r="J218" s="950"/>
      <c r="K218" s="950"/>
      <c r="L218" s="950"/>
      <c r="M218" s="950"/>
      <c r="N218" s="950"/>
      <c r="O218" s="950"/>
      <c r="P218" s="950"/>
      <c r="Q218" s="950"/>
      <c r="R218" s="950"/>
      <c r="S218" s="950"/>
      <c r="T218" s="950"/>
      <c r="U218" s="950"/>
      <c r="V218" s="950"/>
      <c r="W218" s="950"/>
      <c r="X218" s="950"/>
      <c r="Y218" s="950"/>
      <c r="Z218" s="950"/>
      <c r="AA218" s="950"/>
      <c r="AB218" s="950"/>
      <c r="AC218" s="950"/>
      <c r="AD218" s="950"/>
      <c r="AE218" s="950"/>
      <c r="AF218" s="950"/>
      <c r="AG218" s="950"/>
      <c r="AH218" s="950"/>
      <c r="AI218" s="950"/>
      <c r="AJ218" s="950"/>
      <c r="AK218" s="950"/>
      <c r="AL218" s="950"/>
      <c r="AM218" s="950"/>
      <c r="AN218" s="950"/>
      <c r="AO218" s="950"/>
      <c r="AP218" s="950"/>
      <c r="AQ218" s="950"/>
      <c r="AR218" s="127"/>
    </row>
    <row r="219" spans="1:46">
      <c r="A219" s="491"/>
      <c r="B219" s="950"/>
      <c r="C219" s="950"/>
      <c r="D219" s="950"/>
      <c r="E219" s="950"/>
      <c r="F219" s="950"/>
      <c r="G219" s="950"/>
      <c r="H219" s="950"/>
      <c r="I219" s="950"/>
      <c r="J219" s="950"/>
      <c r="K219" s="950"/>
      <c r="L219" s="950"/>
      <c r="M219" s="950"/>
      <c r="N219" s="950"/>
      <c r="O219" s="950"/>
      <c r="P219" s="950"/>
      <c r="Q219" s="950"/>
      <c r="R219" s="950"/>
      <c r="S219" s="950"/>
      <c r="T219" s="950"/>
      <c r="U219" s="950"/>
      <c r="V219" s="950"/>
      <c r="W219" s="950"/>
      <c r="X219" s="950"/>
      <c r="Y219" s="950"/>
      <c r="Z219" s="950"/>
      <c r="AA219" s="950"/>
      <c r="AB219" s="950"/>
      <c r="AC219" s="950"/>
      <c r="AD219" s="950"/>
      <c r="AE219" s="950"/>
      <c r="AF219" s="950"/>
      <c r="AG219" s="950"/>
      <c r="AH219" s="950"/>
      <c r="AI219" s="950"/>
      <c r="AJ219" s="950"/>
      <c r="AK219" s="950"/>
      <c r="AL219" s="950"/>
      <c r="AM219" s="950"/>
      <c r="AN219" s="950"/>
      <c r="AO219" s="950"/>
      <c r="AP219" s="950"/>
      <c r="AQ219" s="950"/>
      <c r="AR219" s="127"/>
    </row>
    <row r="220" spans="1:46">
      <c r="A220" s="129"/>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1196"/>
      <c r="AJ220" s="1196"/>
      <c r="AK220" s="325" t="s">
        <v>696</v>
      </c>
      <c r="AL220" s="1196"/>
      <c r="AM220" s="1196"/>
      <c r="AN220" s="325" t="s">
        <v>696</v>
      </c>
      <c r="AO220" s="1196"/>
      <c r="AP220" s="1196"/>
      <c r="AQ220" s="1196"/>
      <c r="AR220" s="127"/>
      <c r="AS220" s="22"/>
      <c r="AT220" s="22"/>
    </row>
    <row r="221" spans="1:46">
      <c r="A221" s="129"/>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188"/>
      <c r="AI221" s="188"/>
      <c r="AJ221" s="245" t="s">
        <v>310</v>
      </c>
      <c r="AK221" s="188"/>
      <c r="AL221" s="188"/>
      <c r="AM221" s="245" t="s">
        <v>311</v>
      </c>
      <c r="AN221" s="188"/>
      <c r="AO221" s="188"/>
      <c r="AP221" s="188"/>
      <c r="AQ221" s="245" t="s">
        <v>312</v>
      </c>
      <c r="AR221" s="127"/>
    </row>
    <row r="222" spans="1:46">
      <c r="A222" s="129"/>
      <c r="B222" s="1195" t="s">
        <v>313</v>
      </c>
      <c r="C222" s="1195"/>
      <c r="D222" s="22" t="s">
        <v>316</v>
      </c>
      <c r="E222" s="22"/>
      <c r="F222" s="22"/>
      <c r="G222" s="22"/>
      <c r="H222" s="22"/>
      <c r="I222" s="22"/>
      <c r="J222" s="22"/>
      <c r="K222" s="22"/>
      <c r="L222" s="22"/>
      <c r="M222" s="22"/>
      <c r="N222" s="22"/>
      <c r="O222" s="22"/>
      <c r="P222" s="22"/>
      <c r="Q222" s="22"/>
      <c r="R222" s="22"/>
      <c r="S222" s="22"/>
      <c r="T222" s="22"/>
      <c r="U222" s="22"/>
      <c r="V222" s="22"/>
      <c r="W222" s="1195" t="s">
        <v>315</v>
      </c>
      <c r="X222" s="1195"/>
      <c r="Y222" s="22" t="s">
        <v>317</v>
      </c>
      <c r="Z222" s="22"/>
      <c r="AA222" s="22"/>
      <c r="AB222" s="22"/>
      <c r="AC222" s="22"/>
      <c r="AD222" s="22"/>
      <c r="AE222" s="22"/>
      <c r="AF222" s="22"/>
      <c r="AG222" s="22"/>
      <c r="AH222" s="22"/>
      <c r="AI222" s="22"/>
      <c r="AJ222" s="22"/>
      <c r="AK222" s="22"/>
      <c r="AL222" s="22"/>
      <c r="AM222" s="22"/>
      <c r="AN222" s="22"/>
      <c r="AO222" s="22"/>
      <c r="AP222" s="22"/>
      <c r="AQ222" s="22"/>
      <c r="AR222" s="127"/>
    </row>
    <row r="223" spans="1:46">
      <c r="A223" s="129"/>
      <c r="B223" s="22"/>
      <c r="C223" s="22"/>
      <c r="D223" s="22" t="s">
        <v>318</v>
      </c>
      <c r="E223" s="22"/>
      <c r="F223" s="22"/>
      <c r="G223" s="22"/>
      <c r="H223" s="22"/>
      <c r="I223" s="22"/>
      <c r="J223" s="22"/>
      <c r="K223" s="22"/>
      <c r="L223" s="22"/>
      <c r="M223" s="22"/>
      <c r="N223" s="22"/>
      <c r="O223" s="22"/>
      <c r="P223" s="22"/>
      <c r="Q223" s="22"/>
      <c r="R223" s="22"/>
      <c r="S223" s="22"/>
      <c r="T223" s="22"/>
      <c r="U223" s="22"/>
      <c r="V223" s="22"/>
      <c r="W223" s="22"/>
      <c r="X223" s="22"/>
      <c r="Y223" s="22" t="s">
        <v>318</v>
      </c>
      <c r="Z223" s="22"/>
      <c r="AA223" s="22"/>
      <c r="AB223" s="22"/>
      <c r="AC223" s="22"/>
      <c r="AD223" s="22"/>
      <c r="AE223" s="22"/>
      <c r="AF223" s="22"/>
      <c r="AG223" s="22"/>
      <c r="AH223" s="22"/>
      <c r="AI223" s="22"/>
      <c r="AJ223" s="22"/>
      <c r="AK223" s="22"/>
      <c r="AL223" s="22"/>
      <c r="AM223" s="22"/>
      <c r="AN223" s="22"/>
      <c r="AO223" s="22"/>
      <c r="AP223" s="22"/>
      <c r="AQ223" s="22"/>
      <c r="AR223" s="127"/>
    </row>
    <row r="224" spans="1:46" ht="13.5" customHeight="1">
      <c r="A224" s="129"/>
      <c r="B224" s="22"/>
      <c r="C224" s="22"/>
      <c r="D224" s="988">
        <f>B10</f>
        <v>0</v>
      </c>
      <c r="E224" s="988"/>
      <c r="F224" s="988"/>
      <c r="G224" s="988"/>
      <c r="H224" s="988"/>
      <c r="I224" s="988"/>
      <c r="J224" s="988"/>
      <c r="K224" s="988"/>
      <c r="L224" s="988"/>
      <c r="M224" s="988"/>
      <c r="N224" s="988"/>
      <c r="O224" s="988"/>
      <c r="P224" s="988"/>
      <c r="Q224" s="988"/>
      <c r="R224" s="988"/>
      <c r="S224" s="988"/>
      <c r="T224" s="988"/>
      <c r="U224" s="988"/>
      <c r="V224" s="988"/>
      <c r="W224" s="22"/>
      <c r="X224" s="22"/>
      <c r="Y224" s="207"/>
      <c r="Z224" s="207"/>
      <c r="AA224" s="207"/>
      <c r="AB224" s="207"/>
      <c r="AC224" s="207"/>
      <c r="AD224" s="207"/>
      <c r="AE224" s="207"/>
      <c r="AF224" s="207"/>
      <c r="AG224" s="207"/>
      <c r="AH224" s="207"/>
      <c r="AI224" s="207"/>
      <c r="AJ224" s="207"/>
      <c r="AK224" s="207"/>
      <c r="AL224" s="207"/>
      <c r="AM224" s="207"/>
      <c r="AN224" s="207"/>
      <c r="AO224" s="207"/>
      <c r="AP224" s="207"/>
      <c r="AQ224" s="207"/>
      <c r="AR224" s="127"/>
    </row>
    <row r="225" spans="1:44">
      <c r="A225" s="129"/>
      <c r="B225" s="22"/>
      <c r="C225" s="22"/>
      <c r="D225" s="22" t="s">
        <v>314</v>
      </c>
      <c r="E225" s="22"/>
      <c r="F225" s="22"/>
      <c r="G225" s="22"/>
      <c r="H225" s="22"/>
      <c r="I225" s="22"/>
      <c r="J225" s="22"/>
      <c r="K225" s="22"/>
      <c r="L225" s="22"/>
      <c r="M225" s="22"/>
      <c r="N225" s="22"/>
      <c r="O225" s="22"/>
      <c r="P225" s="22"/>
      <c r="Q225" s="22"/>
      <c r="R225" s="22"/>
      <c r="S225" s="22"/>
      <c r="T225" s="22"/>
      <c r="U225" s="22"/>
      <c r="V225" s="22"/>
      <c r="W225" s="22"/>
      <c r="X225" s="22"/>
      <c r="Y225" s="22" t="s">
        <v>314</v>
      </c>
      <c r="Z225" s="22"/>
      <c r="AA225" s="22"/>
      <c r="AB225" s="22"/>
      <c r="AC225" s="22"/>
      <c r="AD225" s="22"/>
      <c r="AE225" s="22"/>
      <c r="AF225" s="22"/>
      <c r="AG225" s="22"/>
      <c r="AH225" s="22"/>
      <c r="AI225" s="22"/>
      <c r="AJ225" s="22"/>
      <c r="AK225" s="22"/>
      <c r="AL225" s="22"/>
      <c r="AM225" s="22"/>
      <c r="AN225" s="22"/>
      <c r="AO225" s="22"/>
      <c r="AP225" s="22"/>
      <c r="AQ225" s="22"/>
      <c r="AR225" s="127"/>
    </row>
    <row r="226" spans="1:44">
      <c r="A226" s="201"/>
      <c r="B226" s="205"/>
      <c r="C226" s="205"/>
      <c r="D226" s="207"/>
      <c r="E226" s="207"/>
      <c r="F226" s="207"/>
      <c r="G226" s="207"/>
      <c r="H226" s="207"/>
      <c r="I226" s="207"/>
      <c r="J226" s="207"/>
      <c r="K226" s="207"/>
      <c r="L226" s="207"/>
      <c r="M226" s="207"/>
      <c r="N226" s="207"/>
      <c r="O226" s="207"/>
      <c r="P226" s="207"/>
      <c r="Q226" s="207"/>
      <c r="R226" s="207"/>
      <c r="S226" s="207"/>
      <c r="T226" s="207"/>
      <c r="U226" s="207"/>
      <c r="V226" s="207"/>
      <c r="W226" s="205"/>
      <c r="X226" s="205"/>
      <c r="Y226" s="207"/>
      <c r="Z226" s="207"/>
      <c r="AA226" s="207"/>
      <c r="AB226" s="207"/>
      <c r="AC226" s="207"/>
      <c r="AD226" s="207"/>
      <c r="AE226" s="207"/>
      <c r="AF226" s="207"/>
      <c r="AG226" s="207"/>
      <c r="AH226" s="207"/>
      <c r="AI226" s="207"/>
      <c r="AJ226" s="207"/>
      <c r="AK226" s="207"/>
      <c r="AL226" s="207"/>
      <c r="AM226" s="207"/>
      <c r="AN226" s="207"/>
      <c r="AO226" s="207"/>
      <c r="AP226" s="207"/>
      <c r="AQ226" s="207"/>
      <c r="AR226" s="195">
        <v>3</v>
      </c>
    </row>
  </sheetData>
  <mergeCells count="179">
    <mergeCell ref="D224:V224"/>
    <mergeCell ref="B12:C12"/>
    <mergeCell ref="E12:F12"/>
    <mergeCell ref="H12:J12"/>
    <mergeCell ref="O12:P12"/>
    <mergeCell ref="U12:AA12"/>
    <mergeCell ref="AD12:AJ12"/>
    <mergeCell ref="AH1:AK1"/>
    <mergeCell ref="AM1:AN1"/>
    <mergeCell ref="AK20:AQ20"/>
    <mergeCell ref="AC21:AJ22"/>
    <mergeCell ref="AK21:AQ22"/>
    <mergeCell ref="B22:S22"/>
    <mergeCell ref="V22:X22"/>
    <mergeCell ref="Z22:AB22"/>
    <mergeCell ref="AC23:AJ24"/>
    <mergeCell ref="AK23:AQ24"/>
    <mergeCell ref="B24:S24"/>
    <mergeCell ref="V24:X24"/>
    <mergeCell ref="Z24:AB24"/>
    <mergeCell ref="AC25:AJ26"/>
    <mergeCell ref="AK25:AQ26"/>
    <mergeCell ref="B26:S26"/>
    <mergeCell ref="V26:X26"/>
    <mergeCell ref="AP1:AQ1"/>
    <mergeCell ref="A3:AR6"/>
    <mergeCell ref="A8:AR8"/>
    <mergeCell ref="B10:R10"/>
    <mergeCell ref="U10:AJ10"/>
    <mergeCell ref="B14:J14"/>
    <mergeCell ref="B16:AB17"/>
    <mergeCell ref="AI16:AQ16"/>
    <mergeCell ref="AG17:AQ17"/>
    <mergeCell ref="Z26:AB26"/>
    <mergeCell ref="AC27:AJ28"/>
    <mergeCell ref="AK27:AQ28"/>
    <mergeCell ref="B28:S28"/>
    <mergeCell ref="V28:X28"/>
    <mergeCell ref="Z28:AB28"/>
    <mergeCell ref="AC29:AJ30"/>
    <mergeCell ref="AK29:AQ30"/>
    <mergeCell ref="B30:S30"/>
    <mergeCell ref="V30:X30"/>
    <mergeCell ref="Z30:AB30"/>
    <mergeCell ref="AC31:AJ32"/>
    <mergeCell ref="AK31:AQ32"/>
    <mergeCell ref="B32:S32"/>
    <mergeCell ref="V32:X32"/>
    <mergeCell ref="Z32:AB32"/>
    <mergeCell ref="AC33:AJ34"/>
    <mergeCell ref="AK33:AQ34"/>
    <mergeCell ref="B34:S34"/>
    <mergeCell ref="V34:X34"/>
    <mergeCell ref="Z34:AB34"/>
    <mergeCell ref="B40:S40"/>
    <mergeCell ref="V40:X40"/>
    <mergeCell ref="Z40:AB40"/>
    <mergeCell ref="AC40:AQ40"/>
    <mergeCell ref="B44:AQ44"/>
    <mergeCell ref="B46:AB47"/>
    <mergeCell ref="AI46:AQ46"/>
    <mergeCell ref="AG47:AQ47"/>
    <mergeCell ref="AC37:AQ37"/>
    <mergeCell ref="B38:S38"/>
    <mergeCell ref="V38:X38"/>
    <mergeCell ref="Z38:AB38"/>
    <mergeCell ref="AC38:AQ38"/>
    <mergeCell ref="B39:S39"/>
    <mergeCell ref="V39:X39"/>
    <mergeCell ref="Z39:AB39"/>
    <mergeCell ref="AC39:AQ39"/>
    <mergeCell ref="Z68:AB68"/>
    <mergeCell ref="Z69:AQ69"/>
    <mergeCell ref="Z71:AQ71"/>
    <mergeCell ref="Z72:AC72"/>
    <mergeCell ref="Z74:AQ74"/>
    <mergeCell ref="Z76:AQ76"/>
    <mergeCell ref="B49:E49"/>
    <mergeCell ref="R49:U49"/>
    <mergeCell ref="AD49:AG49"/>
    <mergeCell ref="B51:U51"/>
    <mergeCell ref="W51:AQ51"/>
    <mergeCell ref="B53:U53"/>
    <mergeCell ref="W53:AQ53"/>
    <mergeCell ref="S107:AD107"/>
    <mergeCell ref="D109:O109"/>
    <mergeCell ref="D111:F111"/>
    <mergeCell ref="Z77:AQ77"/>
    <mergeCell ref="B82:H82"/>
    <mergeCell ref="I82:O82"/>
    <mergeCell ref="B83:H83"/>
    <mergeCell ref="I83:O83"/>
    <mergeCell ref="B84:H84"/>
    <mergeCell ref="I84:O84"/>
    <mergeCell ref="T89:V89"/>
    <mergeCell ref="T90:V90"/>
    <mergeCell ref="AD90:AF90"/>
    <mergeCell ref="AH90:AL90"/>
    <mergeCell ref="AM90:AQ90"/>
    <mergeCell ref="T91:V91"/>
    <mergeCell ref="AD91:AF91"/>
    <mergeCell ref="AH91:AL91"/>
    <mergeCell ref="AM91:AQ91"/>
    <mergeCell ref="T92:V92"/>
    <mergeCell ref="AD92:AF92"/>
    <mergeCell ref="AH92:AL92"/>
    <mergeCell ref="AM92:AQ92"/>
    <mergeCell ref="L99:N99"/>
    <mergeCell ref="E113:F113"/>
    <mergeCell ref="H113:J113"/>
    <mergeCell ref="M113:N113"/>
    <mergeCell ref="P113:R113"/>
    <mergeCell ref="C115:D115"/>
    <mergeCell ref="C117:D117"/>
    <mergeCell ref="B85:H85"/>
    <mergeCell ref="I85:O85"/>
    <mergeCell ref="D107:O107"/>
    <mergeCell ref="D90:I90"/>
    <mergeCell ref="J90:S90"/>
    <mergeCell ref="D91:I91"/>
    <mergeCell ref="J91:S91"/>
    <mergeCell ref="D92:I92"/>
    <mergeCell ref="J92:S92"/>
    <mergeCell ref="B97:I97"/>
    <mergeCell ref="L97:N97"/>
    <mergeCell ref="P97:R97"/>
    <mergeCell ref="S97:AQ97"/>
    <mergeCell ref="B98:I98"/>
    <mergeCell ref="L98:N98"/>
    <mergeCell ref="P98:R98"/>
    <mergeCell ref="S98:AQ98"/>
    <mergeCell ref="B99:I99"/>
    <mergeCell ref="C156:AK157"/>
    <mergeCell ref="J119:AQ119"/>
    <mergeCell ref="J120:AQ120"/>
    <mergeCell ref="M122:AQ122"/>
    <mergeCell ref="B134:AQ135"/>
    <mergeCell ref="C132:Z132"/>
    <mergeCell ref="C133:AL133"/>
    <mergeCell ref="C130:AQ130"/>
    <mergeCell ref="C131:AQ131"/>
    <mergeCell ref="B151:C151"/>
    <mergeCell ref="B150:C150"/>
    <mergeCell ref="B149:C149"/>
    <mergeCell ref="B138:AQ138"/>
    <mergeCell ref="B139:AL139"/>
    <mergeCell ref="B148:C148"/>
    <mergeCell ref="Y148:AQ148"/>
    <mergeCell ref="Y149:AQ149"/>
    <mergeCell ref="Y150:AQ150"/>
    <mergeCell ref="Y151:AQ151"/>
    <mergeCell ref="D151:X151"/>
    <mergeCell ref="D150:X150"/>
    <mergeCell ref="D149:X149"/>
    <mergeCell ref="D148:X148"/>
    <mergeCell ref="P99:R99"/>
    <mergeCell ref="S99:AQ99"/>
    <mergeCell ref="B222:C222"/>
    <mergeCell ref="W222:X222"/>
    <mergeCell ref="C209:AK210"/>
    <mergeCell ref="B215:AQ216"/>
    <mergeCell ref="B217:AQ219"/>
    <mergeCell ref="AI220:AJ220"/>
    <mergeCell ref="AL220:AM220"/>
    <mergeCell ref="AO220:AQ220"/>
    <mergeCell ref="C185:AQ188"/>
    <mergeCell ref="B199:C199"/>
    <mergeCell ref="D199:AQ200"/>
    <mergeCell ref="B202:C202"/>
    <mergeCell ref="D203:AQ204"/>
    <mergeCell ref="B205:C205"/>
    <mergeCell ref="C197:AL197"/>
    <mergeCell ref="C158:AK159"/>
    <mergeCell ref="C161:AK162"/>
    <mergeCell ref="C163:AK164"/>
    <mergeCell ref="C175:AK175"/>
    <mergeCell ref="C176:AK177"/>
    <mergeCell ref="C182:AQ184"/>
    <mergeCell ref="A154:AR154"/>
  </mergeCells>
  <phoneticPr fontId="1"/>
  <dataValidations count="3">
    <dataValidation type="list" allowBlank="1" showInputMessage="1" showErrorMessage="1" sqref="AL10 AO10 AM161:AM162 P64:P65 AD65 AM175:AM176 B64:B65 B67 B70 B73 B75 B77 U14 AA102 C105 X102 O14 P125:P126 AD125:AD126 V125:V126 AM208:AM209 R105 AF105 AM196:AM197 AJ125:AJ126 AM156:AM157 C190:C191 AP133 AM133 AH87 W90:W92 Z90:Z92 AC90:AC92 AG90:AG92 AK87 B149:B151">
      <formula1>"✓"</formula1>
    </dataValidation>
    <dataValidation type="list" allowBlank="1" showInputMessage="1" showErrorMessage="1" sqref="N147">
      <formula1>"1. 製造業編 Manufacturing Industry, 2.IT編 IT Industry, 3.建設・設備編 Construction and $R$13Equipment/Facility Installation"</formula1>
    </dataValidation>
    <dataValidation type="list" allowBlank="1" showInputMessage="1" showErrorMessage="1" sqref="I82:O83">
      <formula1>"1,2,3,4,5"</formula1>
    </dataValidation>
  </dataValidations>
  <hyperlinks>
    <hyperlink ref="AA132" r:id="rId1"/>
    <hyperlink ref="Y149" r:id="rId2"/>
    <hyperlink ref="Y150" r:id="rId3"/>
    <hyperlink ref="Y151" r:id="rId4"/>
  </hyperlinks>
  <printOptions horizontalCentered="1"/>
  <pageMargins left="0.39370078740157483" right="0.19685039370078741" top="0.47244094488188981" bottom="0.19685039370078741" header="0.11811023622047245" footer="0.11811023622047245"/>
  <pageSetup paperSize="9" scale="95" orientation="portrait" r:id="rId5"/>
  <headerFooter>
    <oddHeader>&amp;L&amp;"ＭＳ Ｐ明朝,標準"&amp;10低炭素技術を輸出するための人材育成支援事業&amp;RⅠ-B-① 省エネ機器_技術研修（受入研修）</oddHeader>
    <oddFooter>&amp;C&amp;P</oddFooter>
  </headerFooter>
  <rowBreaks count="2" manualBreakCount="2">
    <brk id="78" max="43" man="1"/>
    <brk id="152" max="43" man="1"/>
  </rowBreaks>
  <drawing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入力データ!$J$2:$J$6</xm:f>
          </x14:formula1>
          <xm:sqref>I84:O85</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入力データ!$B$2:$B$13</xm:f>
          </x14:formula1>
          <xm:sqref>AM1:AN1</xm:sqref>
        </x14:dataValidation>
        <x14:dataValidation type="list" allowBlank="1" showInputMessage="1" showErrorMessage="1">
          <x14:formula1>
            <xm:f>入力データ!$A$2:$A$5</xm:f>
          </x14:formula1>
          <xm:sqref>AH1:AK1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4"/>
  <sheetViews>
    <sheetView showGridLines="0" showZeros="0" view="pageBreakPreview" zoomScaleNormal="100" zoomScaleSheetLayoutView="100" workbookViewId="0"/>
  </sheetViews>
  <sheetFormatPr defaultRowHeight="12"/>
  <cols>
    <col min="1" max="45" width="2.25" style="122" customWidth="1"/>
    <col min="46" max="46" width="2.25" style="104" customWidth="1"/>
    <col min="47" max="81" width="2.25" style="122" customWidth="1"/>
    <col min="82" max="16384" width="9" style="122"/>
  </cols>
  <sheetData>
    <row r="1" spans="1:58" ht="13.5" customHeight="1">
      <c r="A1" s="510" t="s">
        <v>1060</v>
      </c>
      <c r="B1" s="33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52"/>
      <c r="AC1" s="277"/>
      <c r="AD1" s="277"/>
      <c r="AE1" s="342" t="s">
        <v>183</v>
      </c>
      <c r="AF1" s="343"/>
      <c r="AG1" s="343"/>
      <c r="AH1" s="343"/>
      <c r="AI1" s="344"/>
      <c r="AJ1" s="1186">
        <f>③研修申込書!AJ3:AK3</f>
        <v>0</v>
      </c>
      <c r="AK1" s="1186"/>
      <c r="AL1" s="130" t="s">
        <v>651</v>
      </c>
      <c r="AM1" s="1187">
        <f>③研修申込書!AM3:AN3</f>
        <v>0</v>
      </c>
      <c r="AN1" s="1187"/>
      <c r="AO1" s="130" t="s">
        <v>651</v>
      </c>
      <c r="AP1" s="1187">
        <f>③研修申込書!AP3:AR3</f>
        <v>0</v>
      </c>
      <c r="AQ1" s="1187"/>
      <c r="AR1" s="1188"/>
      <c r="AS1" s="120" t="s">
        <v>149</v>
      </c>
      <c r="AT1" s="121" t="s">
        <v>650</v>
      </c>
      <c r="AU1" s="104"/>
      <c r="AV1" s="104"/>
      <c r="AW1" s="104"/>
      <c r="AX1" s="104"/>
      <c r="AY1" s="104"/>
    </row>
    <row r="2" spans="1:58" ht="6" customHeight="1">
      <c r="A2" s="123"/>
      <c r="B2" s="319"/>
      <c r="C2" s="22"/>
      <c r="D2" s="22"/>
      <c r="E2" s="22"/>
      <c r="F2" s="22"/>
      <c r="G2" s="22"/>
      <c r="H2" s="22"/>
      <c r="I2" s="22"/>
      <c r="J2" s="22"/>
      <c r="K2" s="22"/>
      <c r="L2" s="22"/>
      <c r="M2" s="22"/>
      <c r="N2" s="22"/>
      <c r="O2" s="22"/>
      <c r="P2" s="22"/>
      <c r="Q2" s="22"/>
      <c r="R2" s="22"/>
      <c r="S2" s="22"/>
      <c r="T2" s="22"/>
      <c r="U2" s="22"/>
      <c r="V2" s="22"/>
      <c r="W2" s="22"/>
      <c r="X2" s="22"/>
      <c r="Y2" s="22"/>
      <c r="Z2" s="22"/>
      <c r="AA2" s="22"/>
      <c r="AB2" s="124"/>
      <c r="AC2" s="121"/>
      <c r="AD2" s="121"/>
      <c r="AE2" s="121"/>
      <c r="AF2" s="125"/>
      <c r="AG2" s="124"/>
      <c r="AH2" s="124"/>
      <c r="AI2" s="125"/>
      <c r="AJ2" s="124"/>
      <c r="AK2" s="124"/>
      <c r="AL2" s="125"/>
      <c r="AM2" s="126"/>
      <c r="AN2" s="116"/>
      <c r="AO2" s="99"/>
      <c r="AP2" s="22"/>
      <c r="AQ2" s="22"/>
      <c r="AR2" s="127"/>
      <c r="AS2" s="128"/>
      <c r="AU2" s="104"/>
      <c r="AV2" s="104"/>
      <c r="AW2" s="104"/>
      <c r="AX2" s="104"/>
      <c r="AY2" s="104"/>
    </row>
    <row r="3" spans="1:58" ht="9" customHeight="1">
      <c r="A3" s="1242" t="s">
        <v>515</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5"/>
      <c r="AS3" s="1258"/>
      <c r="AT3" s="1258"/>
      <c r="AU3" s="1258"/>
      <c r="AV3" s="1258"/>
      <c r="AW3" s="1258"/>
      <c r="AX3" s="1258"/>
      <c r="AY3" s="1258"/>
      <c r="AZ3" s="1258"/>
      <c r="BA3" s="1258"/>
      <c r="BB3" s="1258"/>
      <c r="BC3" s="1258"/>
      <c r="BD3" s="1258"/>
      <c r="BE3" s="1258"/>
      <c r="BF3" s="1258"/>
    </row>
    <row r="4" spans="1:58" ht="9" customHeight="1">
      <c r="A4" s="1242"/>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5"/>
      <c r="AS4" s="1258"/>
      <c r="AT4" s="1258"/>
      <c r="AU4" s="1258"/>
      <c r="AV4" s="1258"/>
      <c r="AW4" s="1258"/>
      <c r="AX4" s="1258"/>
      <c r="AY4" s="1258"/>
      <c r="AZ4" s="1258"/>
      <c r="BA4" s="1258"/>
      <c r="BB4" s="1258"/>
      <c r="BC4" s="1258"/>
      <c r="BD4" s="1258"/>
      <c r="BE4" s="1258"/>
      <c r="BF4" s="1258"/>
    </row>
    <row r="5" spans="1:58" ht="6" customHeight="1">
      <c r="A5" s="129"/>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127"/>
      <c r="AS5" s="128"/>
      <c r="AU5" s="104"/>
      <c r="AV5" s="104"/>
      <c r="AW5" s="104"/>
      <c r="AX5" s="104"/>
      <c r="AY5" s="104"/>
    </row>
    <row r="6" spans="1:58" ht="12" customHeight="1">
      <c r="A6" s="129"/>
      <c r="B6" s="141" t="s">
        <v>516</v>
      </c>
      <c r="C6" s="22"/>
      <c r="D6" s="22"/>
      <c r="E6" s="22"/>
      <c r="F6" s="22"/>
      <c r="G6" s="22"/>
      <c r="H6" s="22"/>
      <c r="I6" s="22"/>
      <c r="J6" s="22"/>
      <c r="K6" s="22"/>
      <c r="L6" s="22"/>
      <c r="M6" s="22"/>
      <c r="N6" s="22"/>
      <c r="O6" s="22"/>
      <c r="P6" s="22"/>
      <c r="Q6" s="22"/>
      <c r="R6" s="22"/>
      <c r="S6" s="22"/>
      <c r="T6" s="141" t="s">
        <v>338</v>
      </c>
      <c r="U6" s="22"/>
      <c r="V6" s="22"/>
      <c r="W6" s="22"/>
      <c r="X6" s="22"/>
      <c r="Y6" s="22"/>
      <c r="Z6" s="22"/>
      <c r="AA6" s="279" t="s">
        <v>814</v>
      </c>
      <c r="AB6" s="22"/>
      <c r="AC6" s="22"/>
      <c r="AD6" s="22"/>
      <c r="AE6" s="22"/>
      <c r="AF6" s="22"/>
      <c r="AG6" s="22"/>
      <c r="AH6" s="22"/>
      <c r="AI6" s="22"/>
      <c r="AJ6" s="246"/>
      <c r="AK6" s="22"/>
      <c r="AL6" s="22"/>
      <c r="AM6" s="141" t="s">
        <v>339</v>
      </c>
      <c r="AN6" s="22"/>
      <c r="AO6" s="125"/>
      <c r="AP6" s="125"/>
      <c r="AQ6" s="22"/>
      <c r="AR6" s="127"/>
      <c r="AT6" s="104" t="s">
        <v>1045</v>
      </c>
    </row>
    <row r="7" spans="1:58" ht="12" customHeight="1">
      <c r="A7" s="129"/>
      <c r="B7" s="988">
        <f>'⑤研修生個人記録　研修契約申告書'!B10:R10</f>
        <v>0</v>
      </c>
      <c r="C7" s="988"/>
      <c r="D7" s="988"/>
      <c r="E7" s="988"/>
      <c r="F7" s="988"/>
      <c r="G7" s="988"/>
      <c r="H7" s="988"/>
      <c r="I7" s="988"/>
      <c r="J7" s="988"/>
      <c r="K7" s="988"/>
      <c r="L7" s="988"/>
      <c r="M7" s="988"/>
      <c r="N7" s="988"/>
      <c r="O7" s="988"/>
      <c r="P7" s="988"/>
      <c r="Q7" s="988"/>
      <c r="R7" s="988"/>
      <c r="S7" s="22"/>
      <c r="T7" s="354">
        <f>'⑤研修生個人記録　研修契約申告書'!AL10</f>
        <v>0</v>
      </c>
      <c r="U7" s="22" t="s">
        <v>691</v>
      </c>
      <c r="V7" s="22"/>
      <c r="W7" s="354">
        <f>'⑤研修生個人記録　研修契約申告書'!AO10</f>
        <v>0</v>
      </c>
      <c r="X7" s="22" t="s">
        <v>692</v>
      </c>
      <c r="Y7" s="22"/>
      <c r="Z7" s="22"/>
      <c r="AA7" s="1259">
        <f>'⑤研修生個人記録　研修契約申告書'!B12</f>
        <v>0</v>
      </c>
      <c r="AB7" s="1259"/>
      <c r="AC7" s="325" t="s">
        <v>696</v>
      </c>
      <c r="AD7" s="1259">
        <f>'⑤研修生個人記録　研修契約申告書'!E12</f>
        <v>0</v>
      </c>
      <c r="AE7" s="1259"/>
      <c r="AF7" s="325" t="s">
        <v>696</v>
      </c>
      <c r="AG7" s="1259">
        <f>'⑤研修生個人記録　研修契約申告書'!H12</f>
        <v>0</v>
      </c>
      <c r="AH7" s="1259"/>
      <c r="AI7" s="1259"/>
      <c r="AJ7" s="246"/>
      <c r="AK7" s="22"/>
      <c r="AL7" s="22"/>
      <c r="AM7" s="1260">
        <f>'⑤研修生個人記録　研修契約申告書'!O12</f>
        <v>0</v>
      </c>
      <c r="AN7" s="1260"/>
      <c r="AO7" s="125"/>
      <c r="AP7" s="125"/>
      <c r="AQ7" s="22"/>
      <c r="AR7" s="127"/>
    </row>
    <row r="8" spans="1:58" s="148" customFormat="1" ht="12" customHeight="1">
      <c r="A8" s="144"/>
      <c r="B8" s="145"/>
      <c r="C8" s="145"/>
      <c r="D8" s="145"/>
      <c r="E8" s="145"/>
      <c r="F8" s="145"/>
      <c r="G8" s="145"/>
      <c r="H8" s="145"/>
      <c r="I8" s="145"/>
      <c r="J8" s="145"/>
      <c r="K8" s="145"/>
      <c r="L8" s="145"/>
      <c r="M8" s="145"/>
      <c r="N8" s="145"/>
      <c r="O8" s="145"/>
      <c r="P8" s="145"/>
      <c r="Q8" s="145"/>
      <c r="R8" s="145"/>
      <c r="S8" s="125"/>
      <c r="T8" s="260"/>
      <c r="U8" s="125"/>
      <c r="V8" s="125"/>
      <c r="W8" s="260"/>
      <c r="X8" s="125"/>
      <c r="Y8" s="125"/>
      <c r="Z8" s="125"/>
      <c r="AA8" s="125"/>
      <c r="AB8" s="125"/>
      <c r="AC8" s="125"/>
      <c r="AD8" s="125"/>
      <c r="AE8" s="125"/>
      <c r="AF8" s="125"/>
      <c r="AG8" s="125"/>
      <c r="AH8" s="125"/>
      <c r="AI8" s="125"/>
      <c r="AJ8" s="125"/>
      <c r="AK8" s="125"/>
      <c r="AL8" s="125"/>
      <c r="AM8" s="125"/>
      <c r="AN8" s="125"/>
      <c r="AO8" s="125"/>
      <c r="AP8" s="125"/>
      <c r="AQ8" s="125"/>
      <c r="AR8" s="147"/>
      <c r="AT8" s="104"/>
      <c r="AU8" s="122"/>
      <c r="AV8" s="122"/>
      <c r="AW8" s="122"/>
      <c r="AX8" s="122"/>
      <c r="AY8" s="122"/>
    </row>
    <row r="9" spans="1:58" ht="12" customHeight="1">
      <c r="A9" s="129"/>
      <c r="B9" s="902" t="s">
        <v>898</v>
      </c>
      <c r="C9" s="902"/>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127"/>
    </row>
    <row r="10" spans="1:58" ht="12" customHeight="1">
      <c r="A10" s="129"/>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127"/>
    </row>
    <row r="11" spans="1:58" ht="12" customHeight="1">
      <c r="A11" s="129"/>
      <c r="B11" s="902"/>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127"/>
    </row>
    <row r="12" spans="1:58" ht="12" customHeight="1">
      <c r="A12" s="129"/>
      <c r="B12" s="902"/>
      <c r="C12" s="902"/>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2"/>
      <c r="AR12" s="127"/>
    </row>
    <row r="13" spans="1:58" ht="12" customHeight="1">
      <c r="A13" s="129"/>
      <c r="B13" s="902"/>
      <c r="C13" s="902"/>
      <c r="D13" s="902"/>
      <c r="E13" s="902"/>
      <c r="F13" s="902"/>
      <c r="G13" s="902"/>
      <c r="H13" s="902"/>
      <c r="I13" s="902"/>
      <c r="J13" s="902"/>
      <c r="K13" s="902"/>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127"/>
    </row>
    <row r="14" spans="1:58" ht="15" customHeight="1">
      <c r="A14" s="129"/>
      <c r="B14" s="83" t="s">
        <v>517</v>
      </c>
      <c r="C14" s="164"/>
      <c r="D14" s="164"/>
      <c r="E14" s="164"/>
      <c r="F14" s="164"/>
      <c r="G14" s="164"/>
      <c r="H14" s="164"/>
      <c r="I14" s="164"/>
      <c r="J14" s="164"/>
      <c r="K14" s="164"/>
      <c r="L14" s="164"/>
      <c r="M14" s="164"/>
      <c r="N14" s="164"/>
      <c r="O14" s="164"/>
      <c r="P14" s="164"/>
      <c r="Q14" s="164"/>
      <c r="R14" s="164"/>
      <c r="S14" s="164"/>
      <c r="T14" s="164"/>
      <c r="U14" s="164"/>
      <c r="V14" s="185"/>
      <c r="W14" s="83" t="s">
        <v>535</v>
      </c>
      <c r="X14" s="164"/>
      <c r="Y14" s="164"/>
      <c r="Z14" s="164"/>
      <c r="AA14" s="164"/>
      <c r="AB14" s="164"/>
      <c r="AC14" s="164"/>
      <c r="AD14" s="164"/>
      <c r="AE14" s="164"/>
      <c r="AF14" s="164"/>
      <c r="AG14" s="164"/>
      <c r="AH14" s="164"/>
      <c r="AI14" s="164"/>
      <c r="AJ14" s="164"/>
      <c r="AK14" s="164"/>
      <c r="AL14" s="164"/>
      <c r="AM14" s="164"/>
      <c r="AN14" s="164"/>
      <c r="AO14" s="164"/>
      <c r="AP14" s="164"/>
      <c r="AQ14" s="185"/>
      <c r="AR14" s="127"/>
      <c r="AT14" s="104" t="s">
        <v>741</v>
      </c>
    </row>
    <row r="15" spans="1:58" ht="15" customHeight="1">
      <c r="A15" s="129"/>
      <c r="B15" s="201"/>
      <c r="C15" s="205"/>
      <c r="D15" s="205"/>
      <c r="E15" s="205"/>
      <c r="F15" s="205"/>
      <c r="G15" s="205"/>
      <c r="H15" s="1216"/>
      <c r="I15" s="1216"/>
      <c r="J15" s="1216"/>
      <c r="K15" s="205" t="s">
        <v>528</v>
      </c>
      <c r="L15" s="205"/>
      <c r="M15" s="205"/>
      <c r="N15" s="205"/>
      <c r="O15" s="205"/>
      <c r="P15" s="205"/>
      <c r="Q15" s="205"/>
      <c r="R15" s="205"/>
      <c r="S15" s="205"/>
      <c r="T15" s="205"/>
      <c r="U15" s="205"/>
      <c r="V15" s="195"/>
      <c r="W15" s="201"/>
      <c r="X15" s="205" t="s">
        <v>536</v>
      </c>
      <c r="Y15" s="205"/>
      <c r="Z15" s="205"/>
      <c r="AA15" s="205"/>
      <c r="AB15" s="1216"/>
      <c r="AC15" s="1216"/>
      <c r="AD15" s="1216"/>
      <c r="AE15" s="205" t="s">
        <v>537</v>
      </c>
      <c r="AF15" s="205"/>
      <c r="AG15" s="205"/>
      <c r="AH15" s="112"/>
      <c r="AI15" s="205" t="s">
        <v>857</v>
      </c>
      <c r="AJ15" s="205"/>
      <c r="AK15" s="205"/>
      <c r="AL15" s="112"/>
      <c r="AM15" s="205" t="s">
        <v>858</v>
      </c>
      <c r="AN15" s="205"/>
      <c r="AO15" s="205"/>
      <c r="AP15" s="205"/>
      <c r="AQ15" s="195"/>
      <c r="AR15" s="127"/>
    </row>
    <row r="16" spans="1:58" ht="15" customHeight="1">
      <c r="A16" s="129"/>
      <c r="B16" s="83" t="s">
        <v>518</v>
      </c>
      <c r="C16" s="164"/>
      <c r="D16" s="164"/>
      <c r="E16" s="164"/>
      <c r="F16" s="164"/>
      <c r="G16" s="164"/>
      <c r="H16" s="164"/>
      <c r="I16" s="164"/>
      <c r="J16" s="164"/>
      <c r="K16" s="164"/>
      <c r="L16" s="164"/>
      <c r="M16" s="164"/>
      <c r="N16" s="164"/>
      <c r="O16" s="164"/>
      <c r="P16" s="164"/>
      <c r="Q16" s="164"/>
      <c r="R16" s="164"/>
      <c r="S16" s="164"/>
      <c r="T16" s="164"/>
      <c r="U16" s="164"/>
      <c r="V16" s="185"/>
      <c r="W16" s="83" t="s">
        <v>538</v>
      </c>
      <c r="X16" s="164"/>
      <c r="Y16" s="164"/>
      <c r="Z16" s="164"/>
      <c r="AA16" s="164"/>
      <c r="AB16" s="164"/>
      <c r="AC16" s="164"/>
      <c r="AD16" s="164"/>
      <c r="AE16" s="164"/>
      <c r="AF16" s="164"/>
      <c r="AG16" s="164"/>
      <c r="AH16" s="164"/>
      <c r="AI16" s="164"/>
      <c r="AJ16" s="164"/>
      <c r="AK16" s="164"/>
      <c r="AL16" s="164"/>
      <c r="AM16" s="164"/>
      <c r="AN16" s="164"/>
      <c r="AO16" s="164"/>
      <c r="AP16" s="164"/>
      <c r="AQ16" s="185"/>
      <c r="AR16" s="127"/>
    </row>
    <row r="17" spans="1:52" ht="15" customHeight="1">
      <c r="A17" s="129"/>
      <c r="B17" s="201"/>
      <c r="C17" s="205"/>
      <c r="D17" s="205"/>
      <c r="E17" s="205"/>
      <c r="F17" s="205"/>
      <c r="G17" s="205"/>
      <c r="H17" s="1216"/>
      <c r="I17" s="1216"/>
      <c r="J17" s="1216"/>
      <c r="K17" s="205" t="s">
        <v>529</v>
      </c>
      <c r="L17" s="205"/>
      <c r="M17" s="205"/>
      <c r="N17" s="205"/>
      <c r="O17" s="205"/>
      <c r="P17" s="205"/>
      <c r="Q17" s="205"/>
      <c r="R17" s="205"/>
      <c r="S17" s="205"/>
      <c r="T17" s="205"/>
      <c r="U17" s="205"/>
      <c r="V17" s="195"/>
      <c r="W17" s="129"/>
      <c r="X17" s="22" t="s">
        <v>539</v>
      </c>
      <c r="Y17" s="22"/>
      <c r="Z17" s="22"/>
      <c r="AA17" s="22"/>
      <c r="AB17" s="22"/>
      <c r="AC17" s="22"/>
      <c r="AD17" s="22"/>
      <c r="AE17" s="204" t="s">
        <v>14</v>
      </c>
      <c r="AF17" s="1216"/>
      <c r="AG17" s="1216"/>
      <c r="AH17" s="1216"/>
      <c r="AI17" s="1216"/>
      <c r="AJ17" s="1216"/>
      <c r="AK17" s="1216"/>
      <c r="AL17" s="22" t="s">
        <v>15</v>
      </c>
      <c r="AM17" s="22"/>
      <c r="AN17" s="22"/>
      <c r="AO17" s="22"/>
      <c r="AP17" s="22"/>
      <c r="AQ17" s="127"/>
      <c r="AR17" s="127"/>
    </row>
    <row r="18" spans="1:52" ht="15" customHeight="1">
      <c r="A18" s="129"/>
      <c r="B18" s="83" t="s">
        <v>519</v>
      </c>
      <c r="C18" s="164"/>
      <c r="D18" s="164"/>
      <c r="E18" s="164"/>
      <c r="F18" s="164"/>
      <c r="G18" s="164"/>
      <c r="H18" s="164"/>
      <c r="I18" s="164"/>
      <c r="J18" s="164"/>
      <c r="K18" s="212" t="s">
        <v>526</v>
      </c>
      <c r="L18" s="137"/>
      <c r="M18" s="137"/>
      <c r="N18" s="137"/>
      <c r="O18" s="137"/>
      <c r="P18" s="213"/>
      <c r="Q18" s="212" t="s">
        <v>527</v>
      </c>
      <c r="R18" s="137"/>
      <c r="S18" s="137"/>
      <c r="T18" s="137"/>
      <c r="U18" s="137"/>
      <c r="V18" s="213"/>
      <c r="W18" s="129"/>
      <c r="X18" s="22" t="s">
        <v>540</v>
      </c>
      <c r="Y18" s="22"/>
      <c r="Z18" s="22"/>
      <c r="AA18" s="22"/>
      <c r="AB18" s="22"/>
      <c r="AC18" s="22"/>
      <c r="AD18" s="22"/>
      <c r="AE18" s="204" t="s">
        <v>14</v>
      </c>
      <c r="AF18" s="1216"/>
      <c r="AG18" s="1216"/>
      <c r="AH18" s="1216"/>
      <c r="AI18" s="1216"/>
      <c r="AJ18" s="1216"/>
      <c r="AK18" s="1216"/>
      <c r="AL18" s="22" t="s">
        <v>15</v>
      </c>
      <c r="AM18" s="22"/>
      <c r="AN18" s="22"/>
      <c r="AO18" s="22"/>
      <c r="AP18" s="22"/>
      <c r="AQ18" s="127"/>
      <c r="AR18" s="127"/>
    </row>
    <row r="19" spans="1:52" ht="15" customHeight="1">
      <c r="A19" s="129"/>
      <c r="B19" s="129"/>
      <c r="C19" s="323" t="s">
        <v>521</v>
      </c>
      <c r="D19" s="137"/>
      <c r="E19" s="137"/>
      <c r="F19" s="137"/>
      <c r="G19" s="137"/>
      <c r="H19" s="137"/>
      <c r="I19" s="137"/>
      <c r="J19" s="213"/>
      <c r="K19" s="1218"/>
      <c r="L19" s="1189"/>
      <c r="M19" s="1189"/>
      <c r="N19" s="1189"/>
      <c r="O19" s="1189"/>
      <c r="P19" s="1219"/>
      <c r="Q19" s="1218"/>
      <c r="R19" s="1189"/>
      <c r="S19" s="1189"/>
      <c r="T19" s="1189"/>
      <c r="U19" s="1189"/>
      <c r="V19" s="1219"/>
      <c r="W19" s="129"/>
      <c r="X19" s="22" t="s">
        <v>541</v>
      </c>
      <c r="Y19" s="22"/>
      <c r="Z19" s="22"/>
      <c r="AA19" s="22"/>
      <c r="AB19" s="22"/>
      <c r="AC19" s="22"/>
      <c r="AD19" s="22"/>
      <c r="AE19" s="204" t="s">
        <v>14</v>
      </c>
      <c r="AF19" s="1216"/>
      <c r="AG19" s="1216"/>
      <c r="AH19" s="1216"/>
      <c r="AI19" s="1216"/>
      <c r="AJ19" s="1216"/>
      <c r="AK19" s="1216"/>
      <c r="AL19" s="22" t="s">
        <v>15</v>
      </c>
      <c r="AM19" s="22"/>
      <c r="AN19" s="22"/>
      <c r="AO19" s="22"/>
      <c r="AP19" s="22"/>
      <c r="AQ19" s="127"/>
      <c r="AR19" s="127"/>
      <c r="AT19" s="281"/>
      <c r="AU19" s="135"/>
      <c r="AV19" s="135"/>
      <c r="AW19" s="135"/>
      <c r="AX19" s="135"/>
      <c r="AY19" s="135"/>
      <c r="AZ19" s="135"/>
    </row>
    <row r="20" spans="1:52" ht="15" customHeight="1">
      <c r="A20" s="129"/>
      <c r="B20" s="201"/>
      <c r="C20" s="212" t="s">
        <v>520</v>
      </c>
      <c r="D20" s="137"/>
      <c r="E20" s="137"/>
      <c r="F20" s="137"/>
      <c r="G20" s="137"/>
      <c r="H20" s="137"/>
      <c r="I20" s="137"/>
      <c r="J20" s="213"/>
      <c r="K20" s="1218"/>
      <c r="L20" s="1189"/>
      <c r="M20" s="1189"/>
      <c r="N20" s="1189"/>
      <c r="O20" s="1189"/>
      <c r="P20" s="1219"/>
      <c r="Q20" s="1218"/>
      <c r="R20" s="1189"/>
      <c r="S20" s="1189"/>
      <c r="T20" s="1189"/>
      <c r="U20" s="1189"/>
      <c r="V20" s="1219"/>
      <c r="W20" s="83" t="s">
        <v>542</v>
      </c>
      <c r="X20" s="164"/>
      <c r="Y20" s="164"/>
      <c r="Z20" s="164"/>
      <c r="AA20" s="164"/>
      <c r="AB20" s="164"/>
      <c r="AC20" s="164"/>
      <c r="AD20" s="164"/>
      <c r="AE20" s="164"/>
      <c r="AF20" s="164"/>
      <c r="AG20" s="164"/>
      <c r="AH20" s="164"/>
      <c r="AI20" s="164"/>
      <c r="AJ20" s="164"/>
      <c r="AK20" s="164"/>
      <c r="AL20" s="164" t="s">
        <v>859</v>
      </c>
      <c r="AM20" s="164"/>
      <c r="AN20" s="164"/>
      <c r="AO20" s="164"/>
      <c r="AP20" s="164"/>
      <c r="AQ20" s="185"/>
      <c r="AR20" s="127"/>
    </row>
    <row r="21" spans="1:52" ht="15" customHeight="1">
      <c r="A21" s="129"/>
      <c r="B21" s="83" t="s">
        <v>522</v>
      </c>
      <c r="C21" s="164"/>
      <c r="D21" s="164"/>
      <c r="E21" s="164"/>
      <c r="F21" s="164"/>
      <c r="G21" s="164"/>
      <c r="H21" s="164"/>
      <c r="I21" s="164"/>
      <c r="J21" s="164"/>
      <c r="K21" s="164"/>
      <c r="L21" s="164"/>
      <c r="M21" s="164"/>
      <c r="N21" s="164"/>
      <c r="O21" s="164"/>
      <c r="P21" s="164"/>
      <c r="Q21" s="164"/>
      <c r="R21" s="164"/>
      <c r="S21" s="164"/>
      <c r="T21" s="164"/>
      <c r="U21" s="164"/>
      <c r="V21" s="185"/>
      <c r="W21" s="129"/>
      <c r="X21" s="22"/>
      <c r="Y21" s="22"/>
      <c r="Z21" s="22"/>
      <c r="AA21" s="22"/>
      <c r="AB21" s="1216"/>
      <c r="AC21" s="1216"/>
      <c r="AD21" s="1216"/>
      <c r="AE21" s="22" t="s">
        <v>543</v>
      </c>
      <c r="AF21" s="22"/>
      <c r="AG21" s="22"/>
      <c r="AH21" s="112"/>
      <c r="AI21" s="485" t="s">
        <v>860</v>
      </c>
      <c r="AJ21" s="22"/>
      <c r="AK21" s="22"/>
      <c r="AL21" s="1216"/>
      <c r="AM21" s="1216"/>
      <c r="AN21" s="22" t="s">
        <v>577</v>
      </c>
      <c r="AO21" s="1216"/>
      <c r="AP21" s="1216"/>
      <c r="AQ21" s="127" t="s">
        <v>15</v>
      </c>
      <c r="AR21" s="127"/>
      <c r="AT21" s="281" t="s">
        <v>742</v>
      </c>
      <c r="AU21" s="135"/>
      <c r="AV21" s="135"/>
      <c r="AW21" s="135"/>
      <c r="AX21" s="135"/>
      <c r="AY21" s="135"/>
      <c r="AZ21" s="135"/>
    </row>
    <row r="22" spans="1:52" ht="15" customHeight="1">
      <c r="A22" s="129"/>
      <c r="B22" s="201"/>
      <c r="C22" s="1183"/>
      <c r="D22" s="1183"/>
      <c r="E22" s="1183"/>
      <c r="F22" s="1183"/>
      <c r="G22" s="1183"/>
      <c r="H22" s="1183"/>
      <c r="I22" s="1183"/>
      <c r="J22" s="1183"/>
      <c r="K22" s="1183"/>
      <c r="L22" s="1183"/>
      <c r="M22" s="1183"/>
      <c r="N22" s="1183"/>
      <c r="O22" s="1183"/>
      <c r="P22" s="1183"/>
      <c r="Q22" s="1183"/>
      <c r="R22" s="1183"/>
      <c r="S22" s="1183"/>
      <c r="T22" s="1183"/>
      <c r="U22" s="1183"/>
      <c r="V22" s="1237"/>
      <c r="W22" s="201"/>
      <c r="X22" s="205"/>
      <c r="Y22" s="205"/>
      <c r="Z22" s="205"/>
      <c r="AA22" s="205"/>
      <c r="AB22" s="205"/>
      <c r="AC22" s="205"/>
      <c r="AD22" s="205"/>
      <c r="AE22" s="205"/>
      <c r="AF22" s="205"/>
      <c r="AG22" s="205"/>
      <c r="AH22" s="112"/>
      <c r="AI22" s="486" t="s">
        <v>858</v>
      </c>
      <c r="AJ22" s="205"/>
      <c r="AK22" s="205"/>
      <c r="AL22" s="205"/>
      <c r="AM22" s="205"/>
      <c r="AN22" s="205"/>
      <c r="AO22" s="205"/>
      <c r="AP22" s="205"/>
      <c r="AQ22" s="195"/>
      <c r="AR22" s="127"/>
      <c r="AS22" s="165"/>
    </row>
    <row r="23" spans="1:52" ht="15" customHeight="1">
      <c r="A23" s="129"/>
      <c r="B23" s="83" t="s">
        <v>523</v>
      </c>
      <c r="C23" s="164"/>
      <c r="D23" s="164"/>
      <c r="E23" s="164"/>
      <c r="F23" s="164"/>
      <c r="G23" s="164"/>
      <c r="H23" s="164"/>
      <c r="I23" s="164"/>
      <c r="J23" s="164"/>
      <c r="K23" s="164"/>
      <c r="L23" s="164"/>
      <c r="M23" s="164"/>
      <c r="N23" s="164"/>
      <c r="O23" s="164"/>
      <c r="P23" s="164"/>
      <c r="Q23" s="164"/>
      <c r="R23" s="164"/>
      <c r="S23" s="164"/>
      <c r="T23" s="164"/>
      <c r="U23" s="164"/>
      <c r="V23" s="185"/>
      <c r="W23" s="83" t="s">
        <v>544</v>
      </c>
      <c r="X23" s="164"/>
      <c r="Y23" s="164"/>
      <c r="Z23" s="164"/>
      <c r="AA23" s="164"/>
      <c r="AB23" s="164"/>
      <c r="AC23" s="164"/>
      <c r="AD23" s="164"/>
      <c r="AE23" s="164"/>
      <c r="AF23" s="164"/>
      <c r="AG23" s="164"/>
      <c r="AH23" s="164"/>
      <c r="AI23" s="164"/>
      <c r="AJ23" s="164"/>
      <c r="AK23" s="164"/>
      <c r="AL23" s="164"/>
      <c r="AM23" s="164"/>
      <c r="AN23" s="164"/>
      <c r="AO23" s="164"/>
      <c r="AP23" s="164"/>
      <c r="AQ23" s="185"/>
      <c r="AR23" s="127"/>
      <c r="AS23" s="165"/>
    </row>
    <row r="24" spans="1:52" ht="15" customHeight="1">
      <c r="A24" s="129"/>
      <c r="B24" s="201"/>
      <c r="C24" s="1183"/>
      <c r="D24" s="1183"/>
      <c r="E24" s="1183"/>
      <c r="F24" s="1183"/>
      <c r="G24" s="1183"/>
      <c r="H24" s="1183"/>
      <c r="I24" s="1183"/>
      <c r="J24" s="1183"/>
      <c r="K24" s="1183"/>
      <c r="L24" s="1183"/>
      <c r="M24" s="1183"/>
      <c r="N24" s="1183"/>
      <c r="O24" s="1183"/>
      <c r="P24" s="1183"/>
      <c r="Q24" s="1183"/>
      <c r="R24" s="1183"/>
      <c r="S24" s="1183"/>
      <c r="T24" s="1183"/>
      <c r="U24" s="1183"/>
      <c r="V24" s="1237"/>
      <c r="W24" s="129"/>
      <c r="X24" s="22"/>
      <c r="Y24" s="22"/>
      <c r="Z24" s="22"/>
      <c r="AA24" s="22"/>
      <c r="AB24" s="22" t="s">
        <v>546</v>
      </c>
      <c r="AC24" s="22"/>
      <c r="AD24" s="22"/>
      <c r="AE24" s="22"/>
      <c r="AF24" s="22"/>
      <c r="AG24" s="22"/>
      <c r="AH24" s="22"/>
      <c r="AI24" s="22"/>
      <c r="AJ24" s="22"/>
      <c r="AK24" s="22"/>
      <c r="AL24" s="22" t="s">
        <v>859</v>
      </c>
      <c r="AM24" s="22"/>
      <c r="AN24" s="22"/>
      <c r="AO24" s="22"/>
      <c r="AP24" s="22"/>
      <c r="AQ24" s="127"/>
      <c r="AR24" s="127"/>
    </row>
    <row r="25" spans="1:52" ht="15" customHeight="1">
      <c r="A25" s="129"/>
      <c r="B25" s="83" t="s">
        <v>524</v>
      </c>
      <c r="C25" s="164"/>
      <c r="D25" s="164"/>
      <c r="E25" s="164"/>
      <c r="F25" s="164"/>
      <c r="G25" s="164"/>
      <c r="H25" s="164"/>
      <c r="I25" s="164"/>
      <c r="J25" s="164"/>
      <c r="K25" s="164"/>
      <c r="L25" s="164"/>
      <c r="M25" s="164"/>
      <c r="N25" s="164"/>
      <c r="O25" s="164"/>
      <c r="P25" s="164"/>
      <c r="Q25" s="164"/>
      <c r="R25" s="164"/>
      <c r="S25" s="164"/>
      <c r="T25" s="164"/>
      <c r="U25" s="164"/>
      <c r="V25" s="185"/>
      <c r="W25" s="129"/>
      <c r="X25" s="22"/>
      <c r="Y25" s="22" t="s">
        <v>545</v>
      </c>
      <c r="Z25" s="22"/>
      <c r="AA25" s="204" t="s">
        <v>14</v>
      </c>
      <c r="AB25" s="1216"/>
      <c r="AC25" s="1216"/>
      <c r="AD25" s="1216"/>
      <c r="AE25" s="1216"/>
      <c r="AF25" s="22" t="s">
        <v>15</v>
      </c>
      <c r="AG25" s="22"/>
      <c r="AH25" s="112"/>
      <c r="AI25" s="485" t="s">
        <v>860</v>
      </c>
      <c r="AJ25" s="22"/>
      <c r="AK25" s="22"/>
      <c r="AL25" s="1216"/>
      <c r="AM25" s="1216"/>
      <c r="AN25" s="22" t="s">
        <v>577</v>
      </c>
      <c r="AO25" s="1216"/>
      <c r="AP25" s="1216"/>
      <c r="AQ25" s="127" t="s">
        <v>15</v>
      </c>
      <c r="AR25" s="127"/>
    </row>
    <row r="26" spans="1:52" ht="15" customHeight="1">
      <c r="A26" s="129"/>
      <c r="B26" s="201"/>
      <c r="C26" s="1183"/>
      <c r="D26" s="1183"/>
      <c r="E26" s="1183"/>
      <c r="F26" s="1183"/>
      <c r="G26" s="1183"/>
      <c r="H26" s="1183"/>
      <c r="I26" s="1183"/>
      <c r="J26" s="1183"/>
      <c r="K26" s="1183"/>
      <c r="L26" s="1183"/>
      <c r="M26" s="1183"/>
      <c r="N26" s="1183"/>
      <c r="O26" s="1183"/>
      <c r="P26" s="1183"/>
      <c r="Q26" s="1183"/>
      <c r="R26" s="1183"/>
      <c r="S26" s="1183"/>
      <c r="T26" s="1183"/>
      <c r="U26" s="1183"/>
      <c r="V26" s="1237"/>
      <c r="W26" s="129"/>
      <c r="X26" s="22"/>
      <c r="Y26" s="22"/>
      <c r="Z26" s="22"/>
      <c r="AA26" s="22"/>
      <c r="AB26" s="22"/>
      <c r="AC26" s="22"/>
      <c r="AD26" s="22"/>
      <c r="AE26" s="22"/>
      <c r="AF26" s="22"/>
      <c r="AG26" s="22"/>
      <c r="AH26" s="112"/>
      <c r="AI26" s="487" t="s">
        <v>858</v>
      </c>
      <c r="AJ26" s="22"/>
      <c r="AK26" s="22"/>
      <c r="AL26" s="22"/>
      <c r="AM26" s="22"/>
      <c r="AN26" s="22"/>
      <c r="AO26" s="22"/>
      <c r="AP26" s="22"/>
      <c r="AQ26" s="127"/>
      <c r="AR26" s="127"/>
    </row>
    <row r="27" spans="1:52" ht="15" customHeight="1">
      <c r="A27" s="129"/>
      <c r="B27" s="83" t="s">
        <v>525</v>
      </c>
      <c r="C27" s="164"/>
      <c r="D27" s="164"/>
      <c r="E27" s="164"/>
      <c r="F27" s="164"/>
      <c r="G27" s="164"/>
      <c r="H27" s="164"/>
      <c r="I27" s="164"/>
      <c r="J27" s="164"/>
      <c r="K27" s="164"/>
      <c r="L27" s="164"/>
      <c r="M27" s="164"/>
      <c r="N27" s="164"/>
      <c r="O27" s="164"/>
      <c r="P27" s="164"/>
      <c r="Q27" s="164"/>
      <c r="R27" s="164"/>
      <c r="S27" s="164"/>
      <c r="T27" s="164"/>
      <c r="U27" s="164"/>
      <c r="V27" s="185"/>
      <c r="W27" s="129"/>
      <c r="X27" s="22"/>
      <c r="Y27" s="22"/>
      <c r="Z27" s="22"/>
      <c r="AA27" s="22"/>
      <c r="AB27" s="22" t="s">
        <v>546</v>
      </c>
      <c r="AC27" s="22"/>
      <c r="AD27" s="22"/>
      <c r="AE27" s="22"/>
      <c r="AF27" s="22"/>
      <c r="AG27" s="22"/>
      <c r="AH27" s="22"/>
      <c r="AI27" s="22"/>
      <c r="AJ27" s="22"/>
      <c r="AK27" s="22"/>
      <c r="AL27" s="22"/>
      <c r="AM27" s="22"/>
      <c r="AN27" s="22"/>
      <c r="AO27" s="22"/>
      <c r="AP27" s="22"/>
      <c r="AQ27" s="127"/>
      <c r="AR27" s="127"/>
      <c r="AT27" s="104" t="s">
        <v>743</v>
      </c>
    </row>
    <row r="28" spans="1:52" ht="15" customHeight="1">
      <c r="A28" s="129"/>
      <c r="B28" s="129"/>
      <c r="C28" s="22"/>
      <c r="D28" s="22"/>
      <c r="E28" s="22"/>
      <c r="F28" s="22"/>
      <c r="G28" s="22"/>
      <c r="H28" s="22"/>
      <c r="I28" s="22"/>
      <c r="J28" s="22"/>
      <c r="K28" s="22"/>
      <c r="L28" s="260"/>
      <c r="M28" s="22"/>
      <c r="N28" s="22"/>
      <c r="O28" s="22"/>
      <c r="P28" s="22"/>
      <c r="Q28" s="22"/>
      <c r="R28" s="22"/>
      <c r="S28" s="22"/>
      <c r="T28" s="22"/>
      <c r="U28" s="22"/>
      <c r="V28" s="127"/>
      <c r="W28" s="129"/>
      <c r="X28" s="22"/>
      <c r="Y28" s="22" t="s">
        <v>547</v>
      </c>
      <c r="Z28" s="22"/>
      <c r="AA28" s="204" t="s">
        <v>14</v>
      </c>
      <c r="AB28" s="1216"/>
      <c r="AC28" s="1216"/>
      <c r="AD28" s="1216"/>
      <c r="AE28" s="1216"/>
      <c r="AF28" s="22" t="s">
        <v>15</v>
      </c>
      <c r="AG28" s="22"/>
      <c r="AH28" s="112"/>
      <c r="AI28" s="485" t="s">
        <v>860</v>
      </c>
      <c r="AJ28" s="485"/>
      <c r="AK28" s="22"/>
      <c r="AL28" s="1216"/>
      <c r="AM28" s="1216"/>
      <c r="AN28" s="22" t="s">
        <v>577</v>
      </c>
      <c r="AO28" s="1216"/>
      <c r="AP28" s="1216"/>
      <c r="AQ28" s="127" t="s">
        <v>15</v>
      </c>
      <c r="AR28" s="127"/>
    </row>
    <row r="29" spans="1:52" ht="15" customHeight="1">
      <c r="A29" s="129"/>
      <c r="B29" s="129"/>
      <c r="C29" s="22"/>
      <c r="D29" s="22"/>
      <c r="E29" s="22"/>
      <c r="F29" s="22"/>
      <c r="G29" s="22"/>
      <c r="H29" s="22"/>
      <c r="I29" s="22"/>
      <c r="J29" s="22"/>
      <c r="K29" s="22"/>
      <c r="L29" s="112"/>
      <c r="M29" s="22" t="s">
        <v>530</v>
      </c>
      <c r="N29" s="22"/>
      <c r="O29" s="22"/>
      <c r="P29" s="22"/>
      <c r="Q29" s="22"/>
      <c r="R29" s="22"/>
      <c r="S29" s="22"/>
      <c r="T29" s="22"/>
      <c r="U29" s="22"/>
      <c r="V29" s="127"/>
      <c r="W29" s="201"/>
      <c r="X29" s="205"/>
      <c r="Y29" s="205"/>
      <c r="Z29" s="205"/>
      <c r="AA29" s="205"/>
      <c r="AB29" s="205"/>
      <c r="AC29" s="205"/>
      <c r="AD29" s="205"/>
      <c r="AE29" s="205"/>
      <c r="AF29" s="205"/>
      <c r="AG29" s="205"/>
      <c r="AH29" s="112"/>
      <c r="AI29" s="486" t="s">
        <v>858</v>
      </c>
      <c r="AJ29" s="488"/>
      <c r="AK29" s="205"/>
      <c r="AL29" s="205"/>
      <c r="AM29" s="205"/>
      <c r="AN29" s="205"/>
      <c r="AO29" s="205"/>
      <c r="AP29" s="205"/>
      <c r="AQ29" s="195"/>
      <c r="AR29" s="127"/>
    </row>
    <row r="30" spans="1:52" ht="15" customHeight="1">
      <c r="A30" s="129"/>
      <c r="B30" s="129"/>
      <c r="C30" s="22"/>
      <c r="D30" s="22"/>
      <c r="E30" s="22"/>
      <c r="F30" s="22"/>
      <c r="G30" s="22"/>
      <c r="H30" s="22"/>
      <c r="I30" s="22"/>
      <c r="J30" s="22"/>
      <c r="K30" s="22"/>
      <c r="L30" s="112"/>
      <c r="M30" s="22" t="s">
        <v>531</v>
      </c>
      <c r="N30" s="22"/>
      <c r="O30" s="22"/>
      <c r="P30" s="22"/>
      <c r="Q30" s="22"/>
      <c r="R30" s="22"/>
      <c r="S30" s="22"/>
      <c r="T30" s="22"/>
      <c r="U30" s="22"/>
      <c r="V30" s="127"/>
      <c r="W30" s="83" t="s">
        <v>549</v>
      </c>
      <c r="X30" s="164"/>
      <c r="Y30" s="164"/>
      <c r="Z30" s="164"/>
      <c r="AA30" s="164"/>
      <c r="AB30" s="164"/>
      <c r="AC30" s="164"/>
      <c r="AD30" s="164"/>
      <c r="AE30" s="164"/>
      <c r="AF30" s="164"/>
      <c r="AG30" s="164"/>
      <c r="AH30" s="164"/>
      <c r="AI30" s="164"/>
      <c r="AJ30" s="164"/>
      <c r="AK30" s="164"/>
      <c r="AL30" s="164"/>
      <c r="AM30" s="164"/>
      <c r="AN30" s="164"/>
      <c r="AO30" s="164"/>
      <c r="AP30" s="164"/>
      <c r="AQ30" s="185"/>
      <c r="AR30" s="127"/>
      <c r="AT30" s="104" t="s">
        <v>558</v>
      </c>
    </row>
    <row r="31" spans="1:52" ht="15" customHeight="1">
      <c r="A31" s="129"/>
      <c r="B31" s="129"/>
      <c r="C31" s="22"/>
      <c r="D31" s="22"/>
      <c r="E31" s="22"/>
      <c r="F31" s="22"/>
      <c r="G31" s="22"/>
      <c r="H31" s="22"/>
      <c r="I31" s="22"/>
      <c r="J31" s="22"/>
      <c r="K31" s="22"/>
      <c r="L31" s="112"/>
      <c r="M31" s="22" t="s">
        <v>829</v>
      </c>
      <c r="N31" s="22"/>
      <c r="O31" s="22"/>
      <c r="P31" s="22"/>
      <c r="Q31" s="22"/>
      <c r="R31" s="22"/>
      <c r="S31" s="22"/>
      <c r="T31" s="22"/>
      <c r="U31" s="22"/>
      <c r="V31" s="127"/>
      <c r="W31" s="201"/>
      <c r="X31" s="1183"/>
      <c r="Y31" s="1183"/>
      <c r="Z31" s="1183"/>
      <c r="AA31" s="1183"/>
      <c r="AB31" s="1183"/>
      <c r="AC31" s="1183"/>
      <c r="AD31" s="1183"/>
      <c r="AE31" s="1183"/>
      <c r="AF31" s="1183"/>
      <c r="AG31" s="1183"/>
      <c r="AH31" s="1183"/>
      <c r="AI31" s="1183"/>
      <c r="AJ31" s="1183"/>
      <c r="AK31" s="1183"/>
      <c r="AL31" s="1183"/>
      <c r="AM31" s="1183"/>
      <c r="AN31" s="1183"/>
      <c r="AO31" s="1183"/>
      <c r="AP31" s="1183"/>
      <c r="AQ31" s="1237"/>
      <c r="AR31" s="127"/>
    </row>
    <row r="32" spans="1:52" ht="15" customHeight="1">
      <c r="A32" s="129"/>
      <c r="B32" s="129"/>
      <c r="C32" s="22"/>
      <c r="D32" s="22"/>
      <c r="E32" s="22"/>
      <c r="F32" s="22"/>
      <c r="G32" s="22"/>
      <c r="H32" s="22"/>
      <c r="I32" s="22"/>
      <c r="J32" s="22"/>
      <c r="K32" s="22"/>
      <c r="L32" s="260"/>
      <c r="M32" s="22"/>
      <c r="N32" s="22"/>
      <c r="O32" s="22"/>
      <c r="P32" s="22"/>
      <c r="Q32" s="22"/>
      <c r="R32" s="22"/>
      <c r="S32" s="22"/>
      <c r="T32" s="22"/>
      <c r="U32" s="22"/>
      <c r="V32" s="127"/>
      <c r="W32" s="141" t="s">
        <v>550</v>
      </c>
      <c r="X32" s="22"/>
      <c r="Y32" s="22"/>
      <c r="Z32" s="22"/>
      <c r="AA32" s="22"/>
      <c r="AB32" s="22"/>
      <c r="AC32" s="22"/>
      <c r="AD32" s="22"/>
      <c r="AE32" s="22"/>
      <c r="AF32" s="22"/>
      <c r="AG32" s="22"/>
      <c r="AH32" s="22"/>
      <c r="AI32" s="22"/>
      <c r="AJ32" s="22"/>
      <c r="AK32" s="22"/>
      <c r="AL32" s="22"/>
      <c r="AM32" s="22"/>
      <c r="AN32" s="22"/>
      <c r="AO32" s="22"/>
      <c r="AP32" s="22"/>
      <c r="AQ32" s="127"/>
      <c r="AR32" s="127"/>
      <c r="AT32" s="281" t="s">
        <v>559</v>
      </c>
      <c r="AU32" s="135"/>
      <c r="AV32" s="135"/>
      <c r="AW32" s="135"/>
      <c r="AX32" s="135"/>
      <c r="AY32" s="135"/>
      <c r="AZ32" s="135"/>
    </row>
    <row r="33" spans="1:52" ht="15" customHeight="1">
      <c r="A33" s="129"/>
      <c r="B33" s="129"/>
      <c r="C33" s="22"/>
      <c r="D33" s="22"/>
      <c r="E33" s="22"/>
      <c r="F33" s="22"/>
      <c r="G33" s="22"/>
      <c r="H33" s="22"/>
      <c r="I33" s="22"/>
      <c r="J33" s="22"/>
      <c r="K33" s="22"/>
      <c r="L33" s="22" t="s">
        <v>532</v>
      </c>
      <c r="M33" s="22"/>
      <c r="N33" s="22"/>
      <c r="O33" s="22"/>
      <c r="P33" s="22"/>
      <c r="Q33" s="22"/>
      <c r="R33" s="22"/>
      <c r="S33" s="22"/>
      <c r="T33" s="22"/>
      <c r="U33" s="22"/>
      <c r="V33" s="127"/>
      <c r="W33" s="22"/>
      <c r="X33" s="1183"/>
      <c r="Y33" s="1183"/>
      <c r="Z33" s="1183"/>
      <c r="AA33" s="1183"/>
      <c r="AB33" s="1183"/>
      <c r="AC33" s="1183"/>
      <c r="AD33" s="1183"/>
      <c r="AE33" s="1183"/>
      <c r="AF33" s="1183"/>
      <c r="AG33" s="1183"/>
      <c r="AH33" s="1183"/>
      <c r="AI33" s="1183"/>
      <c r="AJ33" s="1183"/>
      <c r="AK33" s="1183"/>
      <c r="AL33" s="1183"/>
      <c r="AM33" s="1183"/>
      <c r="AN33" s="1183"/>
      <c r="AO33" s="1183"/>
      <c r="AP33" s="1183"/>
      <c r="AQ33" s="1237"/>
      <c r="AR33" s="127"/>
      <c r="AT33" s="281"/>
      <c r="AU33" s="135"/>
      <c r="AV33" s="135"/>
      <c r="AW33" s="135"/>
      <c r="AX33" s="135"/>
      <c r="AY33" s="135"/>
      <c r="AZ33" s="135"/>
    </row>
    <row r="34" spans="1:52" ht="15" customHeight="1">
      <c r="A34" s="129"/>
      <c r="B34" s="129"/>
      <c r="C34" s="22"/>
      <c r="D34" s="22"/>
      <c r="E34" s="22"/>
      <c r="F34" s="22"/>
      <c r="G34" s="22"/>
      <c r="H34" s="22"/>
      <c r="I34" s="22"/>
      <c r="J34" s="22"/>
      <c r="K34" s="22"/>
      <c r="L34" s="1249"/>
      <c r="M34" s="1249"/>
      <c r="N34" s="1249"/>
      <c r="O34" s="1249"/>
      <c r="P34" s="1249"/>
      <c r="Q34" s="1249"/>
      <c r="R34" s="1249"/>
      <c r="S34" s="1249"/>
      <c r="T34" s="1249"/>
      <c r="U34" s="1249"/>
      <c r="V34" s="1250"/>
      <c r="W34" s="1256" t="s">
        <v>548</v>
      </c>
      <c r="X34" s="1257"/>
      <c r="Y34" s="1257"/>
      <c r="Z34" s="1257"/>
      <c r="AA34" s="1179"/>
      <c r="AB34" s="1179"/>
      <c r="AC34" s="1179"/>
      <c r="AD34" s="1179"/>
      <c r="AE34" s="1179"/>
      <c r="AF34" s="1179"/>
      <c r="AG34" s="1179"/>
      <c r="AH34" s="1179"/>
      <c r="AI34" s="1179"/>
      <c r="AJ34" s="1179"/>
      <c r="AK34" s="1179"/>
      <c r="AL34" s="1179"/>
      <c r="AM34" s="1179"/>
      <c r="AN34" s="1179"/>
      <c r="AO34" s="1179"/>
      <c r="AP34" s="1179"/>
      <c r="AQ34" s="1221"/>
      <c r="AR34" s="127"/>
    </row>
    <row r="35" spans="1:52" ht="15" customHeight="1">
      <c r="A35" s="129"/>
      <c r="B35" s="201"/>
      <c r="C35" s="205"/>
      <c r="D35" s="205"/>
      <c r="E35" s="205"/>
      <c r="F35" s="205"/>
      <c r="G35" s="205"/>
      <c r="H35" s="205"/>
      <c r="I35" s="205"/>
      <c r="J35" s="205"/>
      <c r="K35" s="205"/>
      <c r="L35" s="1216"/>
      <c r="M35" s="1216"/>
      <c r="N35" s="1216"/>
      <c r="O35" s="1216"/>
      <c r="P35" s="1216"/>
      <c r="Q35" s="1216"/>
      <c r="R35" s="1216"/>
      <c r="S35" s="1216"/>
      <c r="T35" s="1216"/>
      <c r="U35" s="1216"/>
      <c r="V35" s="1241"/>
      <c r="W35" s="69" t="s">
        <v>826</v>
      </c>
      <c r="X35" s="22"/>
      <c r="Y35" s="22"/>
      <c r="Z35" s="22"/>
      <c r="AA35" s="22"/>
      <c r="AB35" s="22"/>
      <c r="AC35" s="22"/>
      <c r="AD35" s="22"/>
      <c r="AE35" s="22"/>
      <c r="AF35" s="22"/>
      <c r="AG35" s="22"/>
      <c r="AH35" s="22"/>
      <c r="AI35" s="22"/>
      <c r="AJ35" s="22"/>
      <c r="AK35" s="22"/>
      <c r="AL35" s="22"/>
      <c r="AM35" s="22"/>
      <c r="AN35" s="22"/>
      <c r="AO35" s="22"/>
      <c r="AP35" s="22"/>
      <c r="AQ35" s="127"/>
      <c r="AR35" s="127"/>
      <c r="AT35" s="104" t="s">
        <v>560</v>
      </c>
    </row>
    <row r="36" spans="1:52" ht="15" customHeight="1">
      <c r="A36" s="129"/>
      <c r="B36" s="83" t="s">
        <v>534</v>
      </c>
      <c r="C36" s="164"/>
      <c r="D36" s="164"/>
      <c r="E36" s="164"/>
      <c r="F36" s="164"/>
      <c r="G36" s="164"/>
      <c r="H36" s="164"/>
      <c r="I36" s="164"/>
      <c r="J36" s="164"/>
      <c r="K36" s="164"/>
      <c r="L36" s="164"/>
      <c r="M36" s="164"/>
      <c r="N36" s="164"/>
      <c r="O36" s="164"/>
      <c r="P36" s="164"/>
      <c r="Q36" s="164"/>
      <c r="R36" s="164"/>
      <c r="S36" s="164"/>
      <c r="T36" s="164"/>
      <c r="U36" s="164"/>
      <c r="V36" s="185"/>
      <c r="W36" s="129"/>
      <c r="X36" s="1244"/>
      <c r="Y36" s="1244"/>
      <c r="Z36" s="1244"/>
      <c r="AA36" s="1244"/>
      <c r="AB36" s="1244"/>
      <c r="AC36" s="1244"/>
      <c r="AD36" s="1244"/>
      <c r="AE36" s="1244"/>
      <c r="AF36" s="1244"/>
      <c r="AG36" s="1244"/>
      <c r="AH36" s="1244"/>
      <c r="AI36" s="1244"/>
      <c r="AJ36" s="1244"/>
      <c r="AK36" s="1244"/>
      <c r="AL36" s="1244"/>
      <c r="AM36" s="1244"/>
      <c r="AN36" s="1244"/>
      <c r="AO36" s="1244"/>
      <c r="AP36" s="1244"/>
      <c r="AQ36" s="1251"/>
      <c r="AR36" s="127"/>
      <c r="AT36" s="104" t="s">
        <v>561</v>
      </c>
    </row>
    <row r="37" spans="1:52" ht="15" customHeight="1">
      <c r="A37" s="129"/>
      <c r="B37" s="201"/>
      <c r="C37" s="1216"/>
      <c r="D37" s="1216"/>
      <c r="E37" s="1216"/>
      <c r="F37" s="219" t="s">
        <v>696</v>
      </c>
      <c r="G37" s="1216"/>
      <c r="H37" s="1216"/>
      <c r="I37" s="1216"/>
      <c r="J37" s="205" t="s">
        <v>533</v>
      </c>
      <c r="K37" s="205"/>
      <c r="L37" s="205"/>
      <c r="M37" s="205" t="s">
        <v>825</v>
      </c>
      <c r="N37" s="205"/>
      <c r="O37" s="205"/>
      <c r="P37" s="205"/>
      <c r="Q37" s="1253" t="s">
        <v>830</v>
      </c>
      <c r="R37" s="1254"/>
      <c r="S37" s="112"/>
      <c r="T37" s="1255" t="s">
        <v>831</v>
      </c>
      <c r="U37" s="1254"/>
      <c r="V37" s="112"/>
      <c r="W37" s="201"/>
      <c r="X37" s="1183"/>
      <c r="Y37" s="1183"/>
      <c r="Z37" s="1183"/>
      <c r="AA37" s="1183"/>
      <c r="AB37" s="1183"/>
      <c r="AC37" s="1183"/>
      <c r="AD37" s="1183"/>
      <c r="AE37" s="1183"/>
      <c r="AF37" s="1183"/>
      <c r="AG37" s="1183"/>
      <c r="AH37" s="1183"/>
      <c r="AI37" s="1183"/>
      <c r="AJ37" s="1183"/>
      <c r="AK37" s="1183"/>
      <c r="AL37" s="1183"/>
      <c r="AM37" s="1183"/>
      <c r="AN37" s="1183"/>
      <c r="AO37" s="1183"/>
      <c r="AP37" s="1183"/>
      <c r="AQ37" s="1237"/>
      <c r="AR37" s="127"/>
    </row>
    <row r="38" spans="1:52" ht="12" customHeight="1">
      <c r="A38" s="129"/>
      <c r="B38" s="22"/>
      <c r="C38" s="22"/>
      <c r="D38" s="22"/>
      <c r="E38" s="22"/>
      <c r="F38" s="22"/>
      <c r="G38" s="22"/>
      <c r="H38" s="22"/>
      <c r="I38" s="22"/>
      <c r="J38" s="22"/>
      <c r="K38" s="22"/>
      <c r="L38" s="22"/>
      <c r="M38" s="22"/>
      <c r="N38" s="22"/>
      <c r="O38" s="22"/>
      <c r="P38" s="22"/>
      <c r="Q38" s="22"/>
      <c r="R38" s="164"/>
      <c r="S38" s="22"/>
      <c r="T38" s="22"/>
      <c r="U38" s="22"/>
      <c r="V38" s="22"/>
      <c r="W38" s="325" t="s">
        <v>551</v>
      </c>
      <c r="X38" s="1252" t="s">
        <v>552</v>
      </c>
      <c r="Y38" s="1252"/>
      <c r="Z38" s="1252"/>
      <c r="AA38" s="1252"/>
      <c r="AB38" s="1252"/>
      <c r="AC38" s="1252"/>
      <c r="AD38" s="1252"/>
      <c r="AE38" s="1252"/>
      <c r="AF38" s="1252"/>
      <c r="AG38" s="1252"/>
      <c r="AH38" s="1252"/>
      <c r="AI38" s="1252"/>
      <c r="AJ38" s="1252"/>
      <c r="AK38" s="1252"/>
      <c r="AL38" s="1252"/>
      <c r="AM38" s="1252"/>
      <c r="AN38" s="1252"/>
      <c r="AO38" s="1252"/>
      <c r="AP38" s="1252"/>
      <c r="AQ38" s="1252"/>
      <c r="AR38" s="127"/>
    </row>
    <row r="39" spans="1:52" ht="12" customHeight="1">
      <c r="A39" s="129"/>
      <c r="B39" s="22"/>
      <c r="C39" s="22"/>
      <c r="D39" s="22"/>
      <c r="E39" s="22"/>
      <c r="F39" s="22"/>
      <c r="G39" s="22"/>
      <c r="H39" s="22"/>
      <c r="I39" s="22"/>
      <c r="J39" s="22"/>
      <c r="K39" s="22"/>
      <c r="L39" s="22"/>
      <c r="M39" s="22"/>
      <c r="N39" s="22"/>
      <c r="O39" s="22"/>
      <c r="P39" s="22"/>
      <c r="Q39" s="22"/>
      <c r="R39" s="22"/>
      <c r="S39" s="22"/>
      <c r="T39" s="22"/>
      <c r="U39" s="22"/>
      <c r="V39" s="22"/>
      <c r="W39" s="22"/>
      <c r="X39" s="911"/>
      <c r="Y39" s="911"/>
      <c r="Z39" s="911"/>
      <c r="AA39" s="911"/>
      <c r="AB39" s="911"/>
      <c r="AC39" s="911"/>
      <c r="AD39" s="911"/>
      <c r="AE39" s="911"/>
      <c r="AF39" s="911"/>
      <c r="AG39" s="911"/>
      <c r="AH39" s="911"/>
      <c r="AI39" s="911"/>
      <c r="AJ39" s="911"/>
      <c r="AK39" s="911"/>
      <c r="AL39" s="911"/>
      <c r="AM39" s="911"/>
      <c r="AN39" s="911"/>
      <c r="AO39" s="911"/>
      <c r="AP39" s="911"/>
      <c r="AQ39" s="911"/>
      <c r="AR39" s="127"/>
    </row>
    <row r="40" spans="1:52" ht="12" customHeight="1">
      <c r="A40" s="129"/>
      <c r="B40" s="22"/>
      <c r="C40" s="22"/>
      <c r="D40" s="22"/>
      <c r="E40" s="22"/>
      <c r="F40" s="22"/>
      <c r="G40" s="22"/>
      <c r="H40" s="22"/>
      <c r="I40" s="22"/>
      <c r="J40" s="22"/>
      <c r="K40" s="22"/>
      <c r="L40" s="22"/>
      <c r="M40" s="22"/>
      <c r="N40" s="22"/>
      <c r="O40" s="22"/>
      <c r="P40" s="22"/>
      <c r="Q40" s="22"/>
      <c r="R40" s="22"/>
      <c r="S40" s="22"/>
      <c r="T40" s="22"/>
      <c r="U40" s="22"/>
      <c r="V40" s="22"/>
      <c r="W40" s="22"/>
      <c r="X40" s="911"/>
      <c r="Y40" s="911"/>
      <c r="Z40" s="911"/>
      <c r="AA40" s="911"/>
      <c r="AB40" s="911"/>
      <c r="AC40" s="911"/>
      <c r="AD40" s="911"/>
      <c r="AE40" s="911"/>
      <c r="AF40" s="911"/>
      <c r="AG40" s="911"/>
      <c r="AH40" s="911"/>
      <c r="AI40" s="911"/>
      <c r="AJ40" s="911"/>
      <c r="AK40" s="911"/>
      <c r="AL40" s="911"/>
      <c r="AM40" s="911"/>
      <c r="AN40" s="911"/>
      <c r="AO40" s="911"/>
      <c r="AP40" s="911"/>
      <c r="AQ40" s="911"/>
      <c r="AR40" s="127"/>
    </row>
    <row r="41" spans="1:52" ht="12" customHeight="1">
      <c r="A41" s="129"/>
      <c r="B41" s="22"/>
      <c r="C41" s="22"/>
      <c r="D41" s="22"/>
      <c r="E41" s="22"/>
      <c r="F41" s="22"/>
      <c r="G41" s="22"/>
      <c r="H41" s="22"/>
      <c r="I41" s="22"/>
      <c r="J41" s="22"/>
      <c r="K41" s="22"/>
      <c r="L41" s="22"/>
      <c r="M41" s="22"/>
      <c r="N41" s="22"/>
      <c r="O41" s="22"/>
      <c r="P41" s="22"/>
      <c r="Q41" s="22"/>
      <c r="R41" s="22"/>
      <c r="S41" s="22"/>
      <c r="T41" s="22"/>
      <c r="U41" s="22"/>
      <c r="V41" s="22"/>
      <c r="W41" s="22"/>
      <c r="X41" s="326"/>
      <c r="Y41" s="326"/>
      <c r="Z41" s="326"/>
      <c r="AA41" s="326"/>
      <c r="AB41" s="326"/>
      <c r="AC41" s="326"/>
      <c r="AD41" s="326"/>
      <c r="AE41" s="326"/>
      <c r="AF41" s="326"/>
      <c r="AG41" s="326"/>
      <c r="AH41" s="326"/>
      <c r="AI41" s="326"/>
      <c r="AJ41" s="326"/>
      <c r="AK41" s="326"/>
      <c r="AL41" s="326"/>
      <c r="AM41" s="326"/>
      <c r="AN41" s="326"/>
      <c r="AO41" s="326"/>
      <c r="AP41" s="326"/>
      <c r="AQ41" s="326"/>
      <c r="AR41" s="127"/>
    </row>
    <row r="42" spans="1:52" ht="12" customHeight="1">
      <c r="A42" s="129"/>
      <c r="B42" s="141" t="s">
        <v>827</v>
      </c>
      <c r="C42" s="141"/>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127"/>
    </row>
    <row r="43" spans="1:52" ht="12" customHeight="1">
      <c r="A43" s="129"/>
      <c r="B43" s="911" t="s">
        <v>553</v>
      </c>
      <c r="C43" s="911"/>
      <c r="D43" s="911"/>
      <c r="E43" s="911"/>
      <c r="F43" s="911"/>
      <c r="G43" s="911"/>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127"/>
    </row>
    <row r="44" spans="1:52" ht="12" customHeight="1">
      <c r="A44" s="129"/>
      <c r="B44" s="911"/>
      <c r="C44" s="911"/>
      <c r="D44" s="911"/>
      <c r="E44" s="911"/>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c r="AD44" s="911"/>
      <c r="AE44" s="911"/>
      <c r="AF44" s="911"/>
      <c r="AG44" s="911"/>
      <c r="AH44" s="911"/>
      <c r="AI44" s="911"/>
      <c r="AJ44" s="911"/>
      <c r="AK44" s="911"/>
      <c r="AL44" s="911"/>
      <c r="AM44" s="911"/>
      <c r="AN44" s="911"/>
      <c r="AO44" s="911"/>
      <c r="AP44" s="911"/>
      <c r="AQ44" s="911"/>
      <c r="AR44" s="127"/>
    </row>
    <row r="45" spans="1:52" ht="12" customHeight="1">
      <c r="A45" s="129"/>
      <c r="B45" s="911"/>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c r="AD45" s="911"/>
      <c r="AE45" s="911"/>
      <c r="AF45" s="911"/>
      <c r="AG45" s="911"/>
      <c r="AH45" s="911"/>
      <c r="AI45" s="911"/>
      <c r="AJ45" s="911"/>
      <c r="AK45" s="911"/>
      <c r="AL45" s="911"/>
      <c r="AM45" s="911"/>
      <c r="AN45" s="911"/>
      <c r="AO45" s="911"/>
      <c r="AP45" s="911"/>
      <c r="AQ45" s="911"/>
      <c r="AR45" s="127"/>
    </row>
    <row r="46" spans="1:52" ht="12" customHeight="1">
      <c r="A46" s="129"/>
      <c r="B46" s="911" t="s">
        <v>554</v>
      </c>
      <c r="C46" s="911"/>
      <c r="D46" s="911"/>
      <c r="E46" s="911"/>
      <c r="F46" s="911"/>
      <c r="G46" s="911"/>
      <c r="H46" s="911"/>
      <c r="I46" s="911"/>
      <c r="J46" s="911"/>
      <c r="K46" s="911"/>
      <c r="L46" s="911"/>
      <c r="M46" s="911"/>
      <c r="N46" s="911"/>
      <c r="O46" s="911"/>
      <c r="P46" s="911"/>
      <c r="Q46" s="911"/>
      <c r="R46" s="911"/>
      <c r="S46" s="911"/>
      <c r="T46" s="911"/>
      <c r="U46" s="911"/>
      <c r="V46" s="911"/>
      <c r="W46" s="911"/>
      <c r="X46" s="911"/>
      <c r="Y46" s="911"/>
      <c r="Z46" s="911"/>
      <c r="AA46" s="911"/>
      <c r="AB46" s="911"/>
      <c r="AC46" s="911"/>
      <c r="AD46" s="911"/>
      <c r="AE46" s="911"/>
      <c r="AF46" s="911"/>
      <c r="AG46" s="911"/>
      <c r="AH46" s="911"/>
      <c r="AI46" s="911"/>
      <c r="AJ46" s="911"/>
      <c r="AK46" s="911"/>
      <c r="AL46" s="911"/>
      <c r="AM46" s="911"/>
      <c r="AN46" s="911"/>
      <c r="AO46" s="911"/>
      <c r="AP46" s="911"/>
      <c r="AQ46" s="911"/>
      <c r="AR46" s="127"/>
    </row>
    <row r="47" spans="1:52" ht="12" customHeight="1">
      <c r="A47" s="129"/>
      <c r="B47" s="911"/>
      <c r="C47" s="911"/>
      <c r="D47" s="911"/>
      <c r="E47" s="911"/>
      <c r="F47" s="911"/>
      <c r="G47" s="911"/>
      <c r="H47" s="911"/>
      <c r="I47" s="911"/>
      <c r="J47" s="911"/>
      <c r="K47" s="911"/>
      <c r="L47" s="911"/>
      <c r="M47" s="911"/>
      <c r="N47" s="911"/>
      <c r="O47" s="911"/>
      <c r="P47" s="911"/>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1"/>
      <c r="AP47" s="911"/>
      <c r="AQ47" s="911"/>
      <c r="AR47" s="127"/>
    </row>
    <row r="48" spans="1:52" ht="12" customHeight="1">
      <c r="A48" s="129"/>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127"/>
    </row>
    <row r="49" spans="1:49" ht="12" customHeight="1">
      <c r="A49" s="129"/>
      <c r="B49" s="112"/>
      <c r="C49" s="125" t="s">
        <v>805</v>
      </c>
      <c r="D49" s="125"/>
      <c r="E49" s="125"/>
      <c r="F49" s="125"/>
      <c r="G49" s="125"/>
      <c r="H49" s="125"/>
      <c r="I49" s="125"/>
      <c r="J49" s="125"/>
      <c r="K49" s="22"/>
      <c r="L49" s="22"/>
      <c r="M49" s="22"/>
      <c r="N49" s="112"/>
      <c r="O49" s="22" t="s">
        <v>806</v>
      </c>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127"/>
      <c r="AW49" s="22"/>
    </row>
    <row r="50" spans="1:49" ht="12" customHeight="1">
      <c r="A50" s="129"/>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127"/>
    </row>
    <row r="51" spans="1:49" ht="12" customHeight="1">
      <c r="A51" s="129"/>
      <c r="B51" s="22" t="s">
        <v>555</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127"/>
    </row>
    <row r="52" spans="1:49" ht="12" customHeight="1">
      <c r="A52" s="129"/>
      <c r="B52" s="280"/>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5"/>
      <c r="AR52" s="127"/>
    </row>
    <row r="53" spans="1:49" s="174" customFormat="1" ht="12" customHeight="1">
      <c r="A53" s="129"/>
      <c r="B53" s="25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53"/>
      <c r="AR53" s="127"/>
      <c r="AT53" s="282"/>
    </row>
    <row r="54" spans="1:49" ht="12" customHeight="1">
      <c r="A54" s="129"/>
      <c r="B54" s="25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53"/>
      <c r="AR54" s="127"/>
    </row>
    <row r="55" spans="1:49" ht="12" customHeight="1">
      <c r="A55" s="129"/>
      <c r="B55" s="216"/>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17"/>
      <c r="AR55" s="127"/>
    </row>
    <row r="56" spans="1:49" ht="12" customHeight="1" thickBot="1">
      <c r="A56" s="129"/>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127"/>
    </row>
    <row r="57" spans="1:49" ht="12" customHeight="1" thickTop="1">
      <c r="A57" s="269"/>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270"/>
    </row>
    <row r="58" spans="1:49" ht="12" customHeight="1">
      <c r="A58" s="129"/>
      <c r="B58" s="22" t="s">
        <v>556</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127"/>
    </row>
    <row r="59" spans="1:49" ht="12" customHeight="1">
      <c r="A59" s="129"/>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127"/>
    </row>
    <row r="60" spans="1:49" ht="12" customHeight="1">
      <c r="A60" s="129"/>
      <c r="B60" s="22" t="s">
        <v>509</v>
      </c>
      <c r="C60" s="22"/>
      <c r="D60" s="22"/>
      <c r="E60" s="22"/>
      <c r="F60" s="22"/>
      <c r="G60" s="22"/>
      <c r="H60" s="22"/>
      <c r="I60" s="1244"/>
      <c r="J60" s="1244"/>
      <c r="K60" s="1244"/>
      <c r="L60" s="1244"/>
      <c r="M60" s="1244"/>
      <c r="N60" s="1244"/>
      <c r="O60" s="1244"/>
      <c r="P60" s="1244"/>
      <c r="Q60" s="1244"/>
      <c r="R60" s="1244"/>
      <c r="S60" s="1244"/>
      <c r="T60" s="1244"/>
      <c r="U60" s="1244"/>
      <c r="V60" s="1244"/>
      <c r="W60" s="1244"/>
      <c r="X60" s="1244"/>
      <c r="Y60" s="1244"/>
      <c r="Z60" s="1244"/>
      <c r="AA60" s="1244"/>
      <c r="AB60" s="22"/>
      <c r="AC60" s="22"/>
      <c r="AD60" s="22"/>
      <c r="AE60" s="22"/>
      <c r="AF60" s="22"/>
      <c r="AG60" s="22"/>
      <c r="AH60" s="22"/>
      <c r="AI60" s="22"/>
      <c r="AJ60" s="22"/>
      <c r="AK60" s="22"/>
      <c r="AL60" s="22"/>
      <c r="AM60" s="22"/>
      <c r="AN60" s="22"/>
      <c r="AO60" s="22"/>
      <c r="AP60" s="22"/>
      <c r="AQ60" s="22"/>
      <c r="AR60" s="127"/>
    </row>
    <row r="61" spans="1:49" ht="12" customHeight="1">
      <c r="A61" s="129"/>
      <c r="B61" s="22"/>
      <c r="C61" s="22"/>
      <c r="D61" s="22"/>
      <c r="E61" s="22"/>
      <c r="F61" s="22"/>
      <c r="G61" s="22"/>
      <c r="H61" s="22"/>
      <c r="I61" s="1183"/>
      <c r="J61" s="1183"/>
      <c r="K61" s="1183"/>
      <c r="L61" s="1183"/>
      <c r="M61" s="1183"/>
      <c r="N61" s="1183"/>
      <c r="O61" s="1183"/>
      <c r="P61" s="1183"/>
      <c r="Q61" s="1183"/>
      <c r="R61" s="1183"/>
      <c r="S61" s="1183"/>
      <c r="T61" s="1183"/>
      <c r="U61" s="1183"/>
      <c r="V61" s="1183"/>
      <c r="W61" s="1183"/>
      <c r="X61" s="1183"/>
      <c r="Y61" s="1183"/>
      <c r="Z61" s="1183"/>
      <c r="AA61" s="1183"/>
      <c r="AB61" s="22"/>
      <c r="AC61" s="22"/>
      <c r="AD61" s="22"/>
      <c r="AE61" s="22"/>
      <c r="AF61" s="22"/>
      <c r="AG61" s="22"/>
      <c r="AH61" s="22"/>
      <c r="AI61" s="22"/>
      <c r="AJ61" s="22"/>
      <c r="AK61" s="22"/>
      <c r="AL61" s="22"/>
      <c r="AM61" s="22"/>
      <c r="AN61" s="22"/>
      <c r="AO61" s="22"/>
      <c r="AP61" s="22"/>
      <c r="AQ61" s="22"/>
      <c r="AR61" s="127"/>
    </row>
    <row r="62" spans="1:49" ht="12" customHeight="1">
      <c r="A62" s="129"/>
      <c r="B62" s="22" t="s">
        <v>510</v>
      </c>
      <c r="C62" s="22"/>
      <c r="D62" s="22"/>
      <c r="E62" s="22"/>
      <c r="F62" s="22"/>
      <c r="G62" s="22"/>
      <c r="H62" s="22"/>
      <c r="I62" s="1244"/>
      <c r="J62" s="1244"/>
      <c r="K62" s="1244"/>
      <c r="L62" s="1244"/>
      <c r="M62" s="1244"/>
      <c r="N62" s="1244"/>
      <c r="O62" s="1244"/>
      <c r="P62" s="1244"/>
      <c r="Q62" s="1244"/>
      <c r="R62" s="1244"/>
      <c r="S62" s="1244"/>
      <c r="T62" s="1244"/>
      <c r="U62" s="1244"/>
      <c r="V62" s="1244"/>
      <c r="W62" s="1244"/>
      <c r="X62" s="1244"/>
      <c r="Y62" s="1244"/>
      <c r="Z62" s="1244"/>
      <c r="AA62" s="1244"/>
      <c r="AB62" s="1244"/>
      <c r="AC62" s="1244"/>
      <c r="AD62" s="1244"/>
      <c r="AE62" s="1244"/>
      <c r="AF62" s="1244"/>
      <c r="AG62" s="1244"/>
      <c r="AH62" s="1244"/>
      <c r="AI62" s="1244"/>
      <c r="AJ62" s="1244"/>
      <c r="AK62" s="1244"/>
      <c r="AL62" s="1244"/>
      <c r="AM62" s="1244"/>
      <c r="AN62" s="1244"/>
      <c r="AO62" s="1244"/>
      <c r="AP62" s="1244"/>
      <c r="AQ62" s="1244"/>
      <c r="AR62" s="238"/>
    </row>
    <row r="63" spans="1:49" ht="12" customHeight="1">
      <c r="A63" s="129"/>
      <c r="B63" s="22"/>
      <c r="C63" s="22"/>
      <c r="D63" s="22"/>
      <c r="E63" s="22"/>
      <c r="F63" s="22"/>
      <c r="G63" s="22"/>
      <c r="H63" s="22"/>
      <c r="I63" s="1183"/>
      <c r="J63" s="1183"/>
      <c r="K63" s="1183"/>
      <c r="L63" s="1183"/>
      <c r="M63" s="1183"/>
      <c r="N63" s="1183"/>
      <c r="O63" s="1183"/>
      <c r="P63" s="1183"/>
      <c r="Q63" s="1183"/>
      <c r="R63" s="1183"/>
      <c r="S63" s="1183"/>
      <c r="T63" s="1183"/>
      <c r="U63" s="1183"/>
      <c r="V63" s="1183"/>
      <c r="W63" s="1183"/>
      <c r="X63" s="1183"/>
      <c r="Y63" s="1183"/>
      <c r="Z63" s="1183"/>
      <c r="AA63" s="1183"/>
      <c r="AB63" s="1183"/>
      <c r="AC63" s="1183"/>
      <c r="AD63" s="1183"/>
      <c r="AE63" s="1183"/>
      <c r="AF63" s="1183"/>
      <c r="AG63" s="1183"/>
      <c r="AH63" s="1183"/>
      <c r="AI63" s="1183"/>
      <c r="AJ63" s="1183"/>
      <c r="AK63" s="1183"/>
      <c r="AL63" s="1183"/>
      <c r="AM63" s="1183"/>
      <c r="AN63" s="1183"/>
      <c r="AO63" s="1183"/>
      <c r="AP63" s="1183"/>
      <c r="AQ63" s="1183"/>
      <c r="AR63" s="238"/>
    </row>
    <row r="64" spans="1:49" ht="12" customHeight="1">
      <c r="A64" s="129"/>
      <c r="B64" s="22" t="s">
        <v>511</v>
      </c>
      <c r="C64" s="22"/>
      <c r="D64" s="22"/>
      <c r="E64" s="22"/>
      <c r="F64" s="22"/>
      <c r="G64" s="22"/>
      <c r="H64" s="22"/>
      <c r="I64" s="1234"/>
      <c r="J64" s="1234"/>
      <c r="K64" s="1234"/>
      <c r="L64" s="1234"/>
      <c r="M64" s="1234"/>
      <c r="N64" s="1234"/>
      <c r="O64" s="1234"/>
      <c r="P64" s="1234"/>
      <c r="Q64" s="1234"/>
      <c r="R64" s="1234"/>
      <c r="S64" s="1234"/>
      <c r="T64" s="1234"/>
      <c r="U64" s="1234"/>
      <c r="V64" s="1234"/>
      <c r="W64" s="1234"/>
      <c r="X64" s="1234"/>
      <c r="Y64" s="1234"/>
      <c r="Z64" s="1234"/>
      <c r="AA64" s="1234"/>
      <c r="AB64" s="22"/>
      <c r="AC64" s="22"/>
      <c r="AD64" s="22"/>
      <c r="AE64" s="22"/>
      <c r="AF64" s="22"/>
      <c r="AG64" s="22"/>
      <c r="AH64" s="22"/>
      <c r="AI64" s="22"/>
      <c r="AJ64" s="22"/>
      <c r="AK64" s="22"/>
      <c r="AL64" s="22"/>
      <c r="AM64" s="22"/>
      <c r="AN64" s="22"/>
      <c r="AO64" s="22"/>
      <c r="AP64" s="22"/>
      <c r="AQ64" s="22"/>
      <c r="AR64" s="127"/>
    </row>
    <row r="65" spans="1:44" ht="12" customHeight="1">
      <c r="A65" s="129"/>
      <c r="B65" s="22" t="s">
        <v>897</v>
      </c>
      <c r="C65" s="22"/>
      <c r="D65" s="22"/>
      <c r="E65" s="22"/>
      <c r="F65" s="22"/>
      <c r="G65" s="22"/>
      <c r="H65" s="22"/>
      <c r="I65" s="1183"/>
      <c r="J65" s="1183"/>
      <c r="K65" s="1183"/>
      <c r="L65" s="1183"/>
      <c r="M65" s="1183"/>
      <c r="N65" s="1183"/>
      <c r="O65" s="1183"/>
      <c r="P65" s="1183"/>
      <c r="Q65" s="1183"/>
      <c r="R65" s="1183"/>
      <c r="S65" s="1183"/>
      <c r="T65" s="1183"/>
      <c r="U65" s="1183"/>
      <c r="V65" s="1183"/>
      <c r="W65" s="1183"/>
      <c r="X65" s="1183"/>
      <c r="Y65" s="1183"/>
      <c r="Z65" s="1183"/>
      <c r="AA65" s="1183"/>
      <c r="AB65" s="22"/>
      <c r="AC65" s="22"/>
      <c r="AD65" s="22"/>
      <c r="AE65" s="22"/>
      <c r="AF65" s="22"/>
      <c r="AG65" s="22"/>
      <c r="AH65" s="22"/>
      <c r="AI65" s="22"/>
      <c r="AJ65" s="22"/>
      <c r="AK65" s="22"/>
      <c r="AL65" s="22"/>
      <c r="AM65" s="22"/>
      <c r="AN65" s="22"/>
      <c r="AO65" s="22"/>
      <c r="AP65" s="22"/>
      <c r="AQ65" s="22"/>
      <c r="AR65" s="127"/>
    </row>
    <row r="66" spans="1:44" ht="12" customHeight="1">
      <c r="A66" s="129"/>
      <c r="B66" s="22" t="s">
        <v>511</v>
      </c>
      <c r="C66" s="22"/>
      <c r="D66" s="22"/>
      <c r="E66" s="22"/>
      <c r="F66" s="22"/>
      <c r="G66" s="22"/>
      <c r="H66" s="22"/>
      <c r="I66" s="331"/>
      <c r="J66" s="331"/>
      <c r="K66" s="331"/>
      <c r="L66" s="331"/>
      <c r="M66" s="331"/>
      <c r="N66" s="331"/>
      <c r="O66" s="331"/>
      <c r="P66" s="331"/>
      <c r="Q66" s="331"/>
      <c r="R66" s="331"/>
      <c r="S66" s="331"/>
      <c r="T66" s="331"/>
      <c r="U66" s="331"/>
      <c r="V66" s="331"/>
      <c r="W66" s="331"/>
      <c r="X66" s="331"/>
      <c r="Y66" s="331"/>
      <c r="Z66" s="331"/>
      <c r="AA66" s="331"/>
      <c r="AB66" s="22"/>
      <c r="AC66" s="22"/>
      <c r="AD66" s="22"/>
      <c r="AE66" s="22"/>
      <c r="AF66" s="22"/>
      <c r="AG66" s="22"/>
      <c r="AH66" s="22"/>
      <c r="AI66" s="22"/>
      <c r="AJ66" s="22"/>
      <c r="AK66" s="22"/>
      <c r="AL66" s="22"/>
      <c r="AM66" s="22"/>
      <c r="AN66" s="22"/>
      <c r="AO66" s="22"/>
      <c r="AP66" s="22"/>
      <c r="AQ66" s="22"/>
      <c r="AR66" s="127"/>
    </row>
    <row r="67" spans="1:44" ht="12" customHeight="1">
      <c r="A67" s="129"/>
      <c r="B67" s="22" t="s">
        <v>557</v>
      </c>
      <c r="C67" s="22"/>
      <c r="D67" s="22"/>
      <c r="E67" s="22"/>
      <c r="F67" s="22"/>
      <c r="G67" s="22"/>
      <c r="H67" s="22"/>
      <c r="I67" s="324"/>
      <c r="J67" s="324"/>
      <c r="K67" s="324"/>
      <c r="L67" s="324"/>
      <c r="M67" s="324"/>
      <c r="N67" s="324"/>
      <c r="O67" s="324"/>
      <c r="P67" s="324"/>
      <c r="Q67" s="324"/>
      <c r="R67" s="324"/>
      <c r="S67" s="324"/>
      <c r="T67" s="324"/>
      <c r="U67" s="324"/>
      <c r="V67" s="324"/>
      <c r="W67" s="324"/>
      <c r="X67" s="324"/>
      <c r="Y67" s="324"/>
      <c r="Z67" s="324"/>
      <c r="AA67" s="324"/>
      <c r="AB67" s="22"/>
      <c r="AC67" s="22"/>
      <c r="AD67" s="22"/>
      <c r="AE67" s="22"/>
      <c r="AF67" s="22"/>
      <c r="AG67" s="22"/>
      <c r="AH67" s="22"/>
      <c r="AI67" s="22"/>
      <c r="AJ67" s="22"/>
      <c r="AK67" s="22"/>
      <c r="AL67" s="22"/>
      <c r="AM67" s="22"/>
      <c r="AN67" s="22"/>
      <c r="AO67" s="22"/>
      <c r="AP67" s="22"/>
      <c r="AQ67" s="22"/>
      <c r="AR67" s="127"/>
    </row>
    <row r="68" spans="1:44" ht="12" customHeight="1">
      <c r="A68" s="129"/>
      <c r="B68" s="22" t="s">
        <v>512</v>
      </c>
      <c r="C68" s="22"/>
      <c r="D68" s="22"/>
      <c r="E68" s="22"/>
      <c r="F68" s="22"/>
      <c r="G68" s="22"/>
      <c r="H68" s="22"/>
      <c r="I68" s="1196"/>
      <c r="J68" s="1196"/>
      <c r="K68" s="325" t="s">
        <v>696</v>
      </c>
      <c r="L68" s="1175"/>
      <c r="M68" s="1175"/>
      <c r="N68" s="325" t="s">
        <v>696</v>
      </c>
      <c r="O68" s="1196"/>
      <c r="P68" s="1196"/>
      <c r="Q68" s="1196"/>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127"/>
    </row>
    <row r="69" spans="1:44" ht="12" customHeight="1">
      <c r="A69" s="129"/>
      <c r="B69" s="22"/>
      <c r="C69" s="22"/>
      <c r="D69" s="22"/>
      <c r="E69" s="22"/>
      <c r="F69" s="22"/>
      <c r="G69" s="22"/>
      <c r="H69" s="22"/>
      <c r="I69" s="188"/>
      <c r="J69" s="245" t="s">
        <v>417</v>
      </c>
      <c r="K69" s="188"/>
      <c r="L69" s="188"/>
      <c r="M69" s="245" t="s">
        <v>513</v>
      </c>
      <c r="N69" s="188"/>
      <c r="O69" s="188"/>
      <c r="P69" s="188"/>
      <c r="Q69" s="245" t="s">
        <v>514</v>
      </c>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127"/>
    </row>
    <row r="70" spans="1:44" ht="12" customHeight="1">
      <c r="A70" s="201"/>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195"/>
    </row>
    <row r="71" spans="1:44" ht="12"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row>
    <row r="72" spans="1:44" ht="12"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row>
    <row r="73" spans="1:44" ht="12"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row>
    <row r="74" spans="1:44" ht="12"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row>
    <row r="75" spans="1:44" ht="12"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row>
    <row r="76" spans="1:44" ht="12"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row>
    <row r="77" spans="1:44" ht="12"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row>
    <row r="78" spans="1:44" ht="12"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row>
    <row r="79" spans="1:44" ht="12"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row>
    <row r="80" spans="1:44" ht="12" customHeight="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row>
    <row r="81" spans="8:43" ht="12" customHeight="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row>
    <row r="82" spans="8:43" ht="12" customHeight="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row>
    <row r="83" spans="8:43" ht="12" customHeight="1"/>
    <row r="84" spans="8:43" ht="12" customHeight="1"/>
  </sheetData>
  <mergeCells count="52">
    <mergeCell ref="W34:Z34"/>
    <mergeCell ref="AS3:BF4"/>
    <mergeCell ref="B7:R7"/>
    <mergeCell ref="AA7:AB7"/>
    <mergeCell ref="AD7:AE7"/>
    <mergeCell ref="AG7:AI7"/>
    <mergeCell ref="AM7:AN7"/>
    <mergeCell ref="AF18:AK18"/>
    <mergeCell ref="H15:J15"/>
    <mergeCell ref="AB15:AD15"/>
    <mergeCell ref="H17:J17"/>
    <mergeCell ref="AF17:AK17"/>
    <mergeCell ref="K19:P19"/>
    <mergeCell ref="Q19:V19"/>
    <mergeCell ref="AF19:AK19"/>
    <mergeCell ref="K20:P20"/>
    <mergeCell ref="AJ1:AK1"/>
    <mergeCell ref="AM1:AN1"/>
    <mergeCell ref="AP1:AR1"/>
    <mergeCell ref="A3:AR4"/>
    <mergeCell ref="B9:AQ13"/>
    <mergeCell ref="Q20:V20"/>
    <mergeCell ref="X33:AQ33"/>
    <mergeCell ref="AL21:AM21"/>
    <mergeCell ref="AO21:AP21"/>
    <mergeCell ref="C22:V22"/>
    <mergeCell ref="C24:V24"/>
    <mergeCell ref="AB25:AE25"/>
    <mergeCell ref="AL25:AM25"/>
    <mergeCell ref="AO25:AP25"/>
    <mergeCell ref="AB21:AD21"/>
    <mergeCell ref="C26:V26"/>
    <mergeCell ref="AB28:AE28"/>
    <mergeCell ref="AL28:AM28"/>
    <mergeCell ref="AO28:AP28"/>
    <mergeCell ref="X31:AQ31"/>
    <mergeCell ref="I68:J68"/>
    <mergeCell ref="L68:M68"/>
    <mergeCell ref="O68:Q68"/>
    <mergeCell ref="L34:V35"/>
    <mergeCell ref="AA34:AQ34"/>
    <mergeCell ref="X36:AQ37"/>
    <mergeCell ref="B43:AQ45"/>
    <mergeCell ref="B46:AQ47"/>
    <mergeCell ref="I60:AA61"/>
    <mergeCell ref="I62:AQ63"/>
    <mergeCell ref="I64:AA65"/>
    <mergeCell ref="C37:E37"/>
    <mergeCell ref="G37:I37"/>
    <mergeCell ref="X38:AQ40"/>
    <mergeCell ref="Q37:R37"/>
    <mergeCell ref="T37:U37"/>
  </mergeCells>
  <phoneticPr fontId="1"/>
  <dataValidations count="1">
    <dataValidation type="list" allowBlank="1" showInputMessage="1" showErrorMessage="1" sqref="N49 T8 AH28:AH29 L28:L32 S37 V37 AL15 AH15 AH21:AH22 AH25:AH26 B49 W8">
      <formula1>"✓"</formula1>
    </dataValidation>
  </dataValidations>
  <printOptions horizontalCentered="1"/>
  <pageMargins left="0.39370078740157483" right="0.19685039370078741" top="0.47244094488188981" bottom="0.19685039370078741" header="0.11811023622047245" footer="0.11811023622047245"/>
  <pageSetup paperSize="9" scale="95" orientation="portrait" r:id="rId1"/>
  <headerFooter>
    <oddHeader>&amp;L&amp;"ＭＳ Ｐ明朝,標準"&amp;10低炭素技術を輸出するための人材育成支援事業</oddHeader>
  </headerFooter>
  <drawing r:id="rId2"/>
  <legacyDrawing r:id="rId3"/>
  <oleObjects>
    <mc:AlternateContent xmlns:mc="http://schemas.openxmlformats.org/markup-compatibility/2006">
      <mc:Choice Requires="x14">
        <oleObject progId="PBrush" shapeId="29697" r:id="rId4">
          <objectPr defaultSize="0" autoPict="0" r:id="rId5">
            <anchor moveWithCells="1" sizeWithCells="1">
              <from>
                <xdr:col>1</xdr:col>
                <xdr:colOff>47625</xdr:colOff>
                <xdr:row>27</xdr:row>
                <xdr:rowOff>28575</xdr:rowOff>
              </from>
              <to>
                <xdr:col>10</xdr:col>
                <xdr:colOff>9525</xdr:colOff>
                <xdr:row>34</xdr:row>
                <xdr:rowOff>161925</xdr:rowOff>
              </to>
            </anchor>
          </objectPr>
        </oleObject>
      </mc:Choice>
      <mc:Fallback>
        <oleObject progId="PBrush" shapeId="29697"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4"/>
  <sheetViews>
    <sheetView showGridLines="0" showZeros="0" view="pageBreakPreview" zoomScaleNormal="100" zoomScaleSheetLayoutView="100" workbookViewId="0"/>
  </sheetViews>
  <sheetFormatPr defaultRowHeight="12"/>
  <cols>
    <col min="1" max="81" width="2.25" style="122" customWidth="1"/>
    <col min="82" max="16384" width="9" style="122"/>
  </cols>
  <sheetData>
    <row r="1" spans="1:60" ht="13.5" customHeight="1">
      <c r="A1" s="510" t="s">
        <v>1061</v>
      </c>
      <c r="B1" s="33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52"/>
      <c r="AC1" s="277"/>
      <c r="AD1" s="277"/>
      <c r="AE1" s="342" t="s">
        <v>183</v>
      </c>
      <c r="AF1" s="343"/>
      <c r="AG1" s="343"/>
      <c r="AH1" s="343"/>
      <c r="AI1" s="344"/>
      <c r="AJ1" s="1186">
        <f>③研修申込書!AJ3:AK3</f>
        <v>0</v>
      </c>
      <c r="AK1" s="1186"/>
      <c r="AL1" s="130" t="s">
        <v>651</v>
      </c>
      <c r="AM1" s="1187">
        <f>③研修申込書!AM3:AN3</f>
        <v>0</v>
      </c>
      <c r="AN1" s="1187"/>
      <c r="AO1" s="130" t="s">
        <v>651</v>
      </c>
      <c r="AP1" s="1187">
        <f>③研修申込書!AP3:AR3</f>
        <v>0</v>
      </c>
      <c r="AQ1" s="1187"/>
      <c r="AR1" s="1188"/>
      <c r="AS1" s="120" t="s">
        <v>1043</v>
      </c>
      <c r="AT1" s="121" t="s">
        <v>1044</v>
      </c>
      <c r="AU1" s="104"/>
      <c r="AV1" s="104"/>
      <c r="AW1" s="104"/>
      <c r="AX1" s="104"/>
      <c r="AY1" s="104"/>
      <c r="AZ1" s="104"/>
      <c r="BA1" s="104"/>
      <c r="BB1" s="104"/>
      <c r="BC1" s="104"/>
      <c r="BD1" s="104"/>
      <c r="BE1" s="104"/>
      <c r="BF1" s="104"/>
    </row>
    <row r="2" spans="1:60" ht="6" customHeight="1">
      <c r="A2" s="123"/>
      <c r="B2" s="319"/>
      <c r="C2" s="22"/>
      <c r="D2" s="22"/>
      <c r="E2" s="22"/>
      <c r="F2" s="22"/>
      <c r="G2" s="22"/>
      <c r="H2" s="22"/>
      <c r="I2" s="22"/>
      <c r="J2" s="22"/>
      <c r="K2" s="22"/>
      <c r="L2" s="22"/>
      <c r="M2" s="22"/>
      <c r="N2" s="22"/>
      <c r="O2" s="22"/>
      <c r="P2" s="22"/>
      <c r="Q2" s="22"/>
      <c r="R2" s="22"/>
      <c r="S2" s="22"/>
      <c r="T2" s="22"/>
      <c r="U2" s="22"/>
      <c r="V2" s="22"/>
      <c r="W2" s="22"/>
      <c r="X2" s="22"/>
      <c r="Y2" s="22"/>
      <c r="Z2" s="22"/>
      <c r="AA2" s="22"/>
      <c r="AB2" s="124"/>
      <c r="AC2" s="121"/>
      <c r="AD2" s="121"/>
      <c r="AE2" s="121"/>
      <c r="AF2" s="125"/>
      <c r="AG2" s="124"/>
      <c r="AH2" s="124"/>
      <c r="AI2" s="125"/>
      <c r="AJ2" s="124"/>
      <c r="AK2" s="124"/>
      <c r="AL2" s="125"/>
      <c r="AM2" s="126"/>
      <c r="AN2" s="116"/>
      <c r="AO2" s="99"/>
      <c r="AP2" s="22"/>
      <c r="AQ2" s="22"/>
      <c r="AR2" s="127"/>
      <c r="AS2" s="128"/>
      <c r="AT2" s="104"/>
      <c r="AU2" s="104"/>
      <c r="AV2" s="104"/>
      <c r="AW2" s="104"/>
      <c r="AX2" s="104"/>
      <c r="AY2" s="104"/>
      <c r="AZ2" s="104"/>
      <c r="BA2" s="104"/>
      <c r="BB2" s="104"/>
      <c r="BC2" s="104"/>
      <c r="BD2" s="104"/>
      <c r="BE2" s="104"/>
      <c r="BF2" s="104"/>
    </row>
    <row r="3" spans="1:60" ht="9" customHeight="1">
      <c r="A3" s="1242" t="s">
        <v>1057</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5"/>
      <c r="AS3" s="1258"/>
      <c r="AT3" s="1258"/>
      <c r="AU3" s="1258"/>
      <c r="AV3" s="1258"/>
      <c r="AW3" s="1258"/>
      <c r="AX3" s="1258"/>
      <c r="AY3" s="1258"/>
      <c r="AZ3" s="1258"/>
      <c r="BA3" s="1258"/>
      <c r="BB3" s="1258"/>
      <c r="BC3" s="1258"/>
      <c r="BD3" s="1258"/>
      <c r="BE3" s="1258"/>
      <c r="BF3" s="1258"/>
    </row>
    <row r="4" spans="1:60" ht="9" customHeight="1">
      <c r="A4" s="1242"/>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5"/>
      <c r="AS4" s="1258"/>
      <c r="AT4" s="1258"/>
      <c r="AU4" s="1258"/>
      <c r="AV4" s="1258"/>
      <c r="AW4" s="1258"/>
      <c r="AX4" s="1258"/>
      <c r="AY4" s="1258"/>
      <c r="AZ4" s="1258"/>
      <c r="BA4" s="1258"/>
      <c r="BB4" s="1258"/>
      <c r="BC4" s="1258"/>
      <c r="BD4" s="1258"/>
      <c r="BE4" s="1258"/>
      <c r="BF4" s="1258"/>
    </row>
    <row r="5" spans="1:60" ht="6" customHeight="1">
      <c r="A5" s="129"/>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127"/>
      <c r="AS5" s="128"/>
      <c r="AT5" s="104"/>
      <c r="AU5" s="104"/>
      <c r="AV5" s="104"/>
      <c r="AW5" s="104"/>
      <c r="AX5" s="104"/>
      <c r="AY5" s="104"/>
      <c r="AZ5" s="104"/>
      <c r="BA5" s="104"/>
      <c r="BB5" s="104"/>
      <c r="BC5" s="104"/>
      <c r="BD5" s="104"/>
      <c r="BE5" s="104"/>
      <c r="BF5" s="104"/>
    </row>
    <row r="6" spans="1:60" ht="12" customHeight="1">
      <c r="A6" s="129"/>
      <c r="B6" s="141" t="s">
        <v>440</v>
      </c>
      <c r="C6" s="22"/>
      <c r="D6" s="22"/>
      <c r="E6" s="22"/>
      <c r="F6" s="22"/>
      <c r="G6" s="22"/>
      <c r="H6" s="22"/>
      <c r="I6" s="22"/>
      <c r="J6" s="22"/>
      <c r="K6" s="22"/>
      <c r="L6" s="22"/>
      <c r="M6" s="22"/>
      <c r="N6" s="22"/>
      <c r="O6" s="22"/>
      <c r="P6" s="22"/>
      <c r="Q6" s="22"/>
      <c r="R6" s="22"/>
      <c r="S6" s="22"/>
      <c r="U6" s="141" t="s">
        <v>744</v>
      </c>
      <c r="V6" s="22"/>
      <c r="W6" s="22"/>
      <c r="X6" s="22"/>
      <c r="Y6" s="22"/>
      <c r="Z6" s="22"/>
      <c r="AC6" s="279" t="s">
        <v>815</v>
      </c>
      <c r="AD6" s="22"/>
      <c r="AE6" s="22"/>
      <c r="AF6" s="22"/>
      <c r="AG6" s="22"/>
      <c r="AH6" s="22"/>
      <c r="AI6" s="22"/>
      <c r="AJ6" s="22"/>
      <c r="AK6" s="22"/>
      <c r="AN6" s="141" t="s">
        <v>745</v>
      </c>
      <c r="AO6" s="22"/>
      <c r="AP6" s="22"/>
      <c r="AQ6" s="22"/>
      <c r="AR6" s="127"/>
      <c r="AS6" s="104"/>
      <c r="AT6" s="104" t="s">
        <v>1055</v>
      </c>
      <c r="AU6" s="104"/>
      <c r="AV6" s="104"/>
      <c r="AW6" s="104"/>
      <c r="AX6" s="104"/>
      <c r="AY6" s="104"/>
      <c r="AZ6" s="104"/>
      <c r="BA6" s="104"/>
      <c r="BB6" s="104"/>
      <c r="BC6" s="104"/>
      <c r="BD6" s="104"/>
      <c r="BE6" s="104"/>
      <c r="BF6" s="104"/>
    </row>
    <row r="7" spans="1:60" ht="12" customHeight="1">
      <c r="A7" s="129"/>
      <c r="B7" s="988">
        <f>'⑤研修生個人記録　研修契約申告書'!B10:R10</f>
        <v>0</v>
      </c>
      <c r="C7" s="988"/>
      <c r="D7" s="988"/>
      <c r="E7" s="988"/>
      <c r="F7" s="988"/>
      <c r="G7" s="988"/>
      <c r="H7" s="988"/>
      <c r="I7" s="988"/>
      <c r="J7" s="988"/>
      <c r="K7" s="988"/>
      <c r="L7" s="988"/>
      <c r="M7" s="988"/>
      <c r="N7" s="988"/>
      <c r="O7" s="988"/>
      <c r="P7" s="988"/>
      <c r="Q7" s="988"/>
      <c r="R7" s="988"/>
      <c r="S7" s="22"/>
      <c r="U7" s="354">
        <f>'⑤研修生個人記録　研修契約申告書'!AL10</f>
        <v>0</v>
      </c>
      <c r="V7" s="22" t="s">
        <v>691</v>
      </c>
      <c r="W7" s="22"/>
      <c r="X7" s="354">
        <f>'⑤研修生個人記録　研修契約申告書'!AO10</f>
        <v>0</v>
      </c>
      <c r="Y7" s="22" t="s">
        <v>692</v>
      </c>
      <c r="Z7" s="22"/>
      <c r="AC7" s="1259">
        <f>'⑤研修生個人記録　研修契約申告書'!B12</f>
        <v>0</v>
      </c>
      <c r="AD7" s="1259"/>
      <c r="AE7" s="325" t="s">
        <v>696</v>
      </c>
      <c r="AF7" s="1259">
        <f>'⑤研修生個人記録　研修契約申告書'!E12</f>
        <v>0</v>
      </c>
      <c r="AG7" s="1259"/>
      <c r="AH7" s="325" t="s">
        <v>696</v>
      </c>
      <c r="AI7" s="1259">
        <f>'⑤研修生個人記録　研修契約申告書'!H12</f>
        <v>0</v>
      </c>
      <c r="AJ7" s="1259"/>
      <c r="AK7" s="1259"/>
      <c r="AN7" s="1260">
        <f>'⑤研修生個人記録　研修契約申告書'!O12</f>
        <v>0</v>
      </c>
      <c r="AO7" s="1260"/>
      <c r="AP7" s="22"/>
      <c r="AQ7" s="22"/>
      <c r="AR7" s="127"/>
      <c r="AS7" s="104"/>
      <c r="AT7" s="104" t="s">
        <v>1058</v>
      </c>
      <c r="AU7" s="104"/>
      <c r="AV7" s="104"/>
      <c r="AW7" s="104"/>
      <c r="AX7" s="104"/>
      <c r="AY7" s="104"/>
      <c r="AZ7" s="104"/>
      <c r="BA7" s="104"/>
      <c r="BB7" s="104"/>
      <c r="BC7" s="104"/>
      <c r="BD7" s="104"/>
      <c r="BE7" s="104"/>
      <c r="BF7" s="104"/>
    </row>
    <row r="8" spans="1:60" s="148" customFormat="1" ht="6" customHeight="1">
      <c r="A8" s="144"/>
      <c r="B8" s="145"/>
      <c r="C8" s="145"/>
      <c r="D8" s="145"/>
      <c r="E8" s="145"/>
      <c r="F8" s="145"/>
      <c r="G8" s="145"/>
      <c r="H8" s="145"/>
      <c r="I8" s="145"/>
      <c r="J8" s="145"/>
      <c r="K8" s="145"/>
      <c r="L8" s="145"/>
      <c r="M8" s="145"/>
      <c r="N8" s="145"/>
      <c r="O8" s="145"/>
      <c r="P8" s="145"/>
      <c r="Q8" s="145"/>
      <c r="R8" s="145"/>
      <c r="S8" s="125"/>
      <c r="T8" s="260"/>
      <c r="U8" s="125"/>
      <c r="V8" s="125"/>
      <c r="W8" s="260"/>
      <c r="X8" s="125"/>
      <c r="Y8" s="125"/>
      <c r="Z8" s="125"/>
      <c r="AA8" s="125"/>
      <c r="AB8" s="125"/>
      <c r="AC8" s="125"/>
      <c r="AD8" s="125"/>
      <c r="AE8" s="125"/>
      <c r="AF8" s="125"/>
      <c r="AG8" s="125"/>
      <c r="AH8" s="125"/>
      <c r="AI8" s="125"/>
      <c r="AJ8" s="125"/>
      <c r="AK8" s="125"/>
      <c r="AL8" s="125"/>
      <c r="AM8" s="125"/>
      <c r="AN8" s="125"/>
      <c r="AO8" s="125"/>
      <c r="AP8" s="125"/>
      <c r="AQ8" s="125"/>
      <c r="AR8" s="147"/>
      <c r="AS8" s="336"/>
      <c r="AT8" s="336"/>
      <c r="AU8" s="336"/>
      <c r="AV8" s="104"/>
      <c r="AW8" s="104"/>
      <c r="AX8" s="104"/>
      <c r="AY8" s="104"/>
      <c r="AZ8" s="104"/>
      <c r="BA8" s="104"/>
      <c r="BB8" s="104"/>
      <c r="BC8" s="104"/>
      <c r="BD8" s="104"/>
      <c r="BE8" s="104"/>
      <c r="BF8" s="104"/>
      <c r="BG8" s="122"/>
      <c r="BH8" s="122"/>
    </row>
    <row r="9" spans="1:60" ht="12" customHeight="1">
      <c r="A9" s="129"/>
      <c r="B9" s="911" t="s">
        <v>443</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127"/>
      <c r="AS9" s="104"/>
      <c r="AT9" s="104"/>
      <c r="AU9" s="104"/>
      <c r="AV9" s="104"/>
      <c r="AW9" s="104"/>
      <c r="AX9" s="104"/>
      <c r="AY9" s="104"/>
      <c r="AZ9" s="104"/>
      <c r="BA9" s="104"/>
      <c r="BB9" s="104"/>
      <c r="BC9" s="104"/>
      <c r="BD9" s="104"/>
      <c r="BE9" s="104"/>
      <c r="BF9" s="104"/>
    </row>
    <row r="10" spans="1:60" ht="12" customHeight="1">
      <c r="A10" s="129"/>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127"/>
      <c r="AS10" s="104"/>
      <c r="AT10" s="104"/>
      <c r="AU10" s="104"/>
      <c r="AV10" s="104"/>
      <c r="AW10" s="104"/>
      <c r="AX10" s="104"/>
      <c r="AY10" s="104"/>
      <c r="AZ10" s="104"/>
      <c r="BA10" s="104"/>
      <c r="BB10" s="104"/>
      <c r="BC10" s="104"/>
      <c r="BD10" s="104"/>
      <c r="BE10" s="104"/>
      <c r="BF10" s="104"/>
    </row>
    <row r="11" spans="1:60" ht="12" customHeight="1">
      <c r="A11" s="129"/>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127"/>
      <c r="AS11" s="104"/>
      <c r="AT11" s="104"/>
      <c r="AU11" s="104"/>
      <c r="AV11" s="104"/>
      <c r="AW11" s="104"/>
      <c r="AX11" s="104"/>
      <c r="AY11" s="104"/>
      <c r="AZ11" s="104"/>
      <c r="BA11" s="104"/>
      <c r="BB11" s="104"/>
      <c r="BC11" s="104"/>
      <c r="BD11" s="104"/>
      <c r="BE11" s="104"/>
      <c r="BF11" s="104"/>
    </row>
    <row r="12" spans="1:60" ht="12" customHeight="1">
      <c r="A12" s="129"/>
      <c r="B12" s="911"/>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c r="AD12" s="911"/>
      <c r="AE12" s="911"/>
      <c r="AF12" s="911"/>
      <c r="AG12" s="911"/>
      <c r="AH12" s="911"/>
      <c r="AI12" s="911"/>
      <c r="AJ12" s="911"/>
      <c r="AK12" s="911"/>
      <c r="AL12" s="911"/>
      <c r="AM12" s="911"/>
      <c r="AN12" s="911"/>
      <c r="AO12" s="911"/>
      <c r="AP12" s="911"/>
      <c r="AQ12" s="911"/>
      <c r="AR12" s="127"/>
    </row>
    <row r="13" spans="1:60" ht="6" customHeight="1">
      <c r="A13" s="129"/>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127"/>
    </row>
    <row r="14" spans="1:60" ht="12" customHeight="1">
      <c r="A14" s="129"/>
      <c r="B14" s="1261" t="s">
        <v>487</v>
      </c>
      <c r="C14" s="1261"/>
      <c r="D14" s="1261"/>
      <c r="E14" s="1261"/>
      <c r="F14" s="1261"/>
      <c r="G14" s="1261"/>
      <c r="H14" s="1261"/>
      <c r="I14" s="1261"/>
      <c r="J14" s="1261"/>
      <c r="K14" s="1261"/>
      <c r="L14" s="1261"/>
      <c r="M14" s="1261"/>
      <c r="N14" s="1261"/>
      <c r="O14" s="1261"/>
      <c r="P14" s="1261"/>
      <c r="Q14" s="1261"/>
      <c r="R14" s="1261"/>
      <c r="S14" s="1261"/>
      <c r="T14" s="1261"/>
      <c r="U14" s="1261"/>
      <c r="V14" s="1261"/>
      <c r="W14" s="1261"/>
      <c r="X14" s="1261"/>
      <c r="Y14" s="1261"/>
      <c r="Z14" s="1261"/>
      <c r="AA14" s="1261"/>
      <c r="AB14" s="1261"/>
      <c r="AC14" s="1261"/>
      <c r="AD14" s="1261"/>
      <c r="AE14" s="1261"/>
      <c r="AF14" s="1261"/>
      <c r="AG14" s="1261"/>
      <c r="AH14" s="1261"/>
      <c r="AI14" s="1261"/>
      <c r="AJ14" s="1261"/>
      <c r="AK14" s="1261"/>
      <c r="AL14" s="1261"/>
      <c r="AM14" s="1261"/>
      <c r="AN14" s="1261"/>
      <c r="AO14" s="1261"/>
      <c r="AP14" s="1261"/>
      <c r="AQ14" s="1261"/>
      <c r="AR14" s="127"/>
    </row>
    <row r="15" spans="1:60" ht="12" customHeight="1">
      <c r="A15" s="129"/>
      <c r="B15" s="273"/>
      <c r="C15" s="1285" t="s">
        <v>725</v>
      </c>
      <c r="D15" s="1285"/>
      <c r="E15" s="1285" t="s">
        <v>726</v>
      </c>
      <c r="F15" s="1285"/>
      <c r="G15" s="1285" t="s">
        <v>457</v>
      </c>
      <c r="H15" s="1285"/>
      <c r="I15" s="1285"/>
      <c r="J15" s="1285"/>
      <c r="K15" s="1285"/>
      <c r="L15" s="1285"/>
      <c r="M15" s="1285"/>
      <c r="N15" s="1285"/>
      <c r="O15" s="1285"/>
      <c r="P15" s="1285"/>
      <c r="Q15" s="1285"/>
      <c r="R15" s="1285"/>
      <c r="S15" s="1285"/>
      <c r="T15" s="1285"/>
      <c r="U15" s="1285"/>
      <c r="V15" s="1285"/>
      <c r="W15" s="1285"/>
      <c r="X15" s="1285"/>
      <c r="Y15" s="1285"/>
      <c r="Z15" s="1285"/>
      <c r="AA15" s="1285"/>
      <c r="AB15" s="1285"/>
      <c r="AC15" s="1285"/>
      <c r="AD15" s="1285"/>
      <c r="AE15" s="1285"/>
      <c r="AF15" s="1285"/>
      <c r="AG15" s="1285"/>
      <c r="AH15" s="1285"/>
      <c r="AI15" s="1285"/>
      <c r="AJ15" s="1285"/>
      <c r="AK15" s="1285"/>
      <c r="AL15" s="1285"/>
      <c r="AM15" s="1285"/>
      <c r="AN15" s="1285"/>
      <c r="AO15" s="1285"/>
      <c r="AP15" s="1285"/>
      <c r="AQ15" s="1285"/>
      <c r="AR15" s="127"/>
    </row>
    <row r="16" spans="1:60" ht="12" customHeight="1">
      <c r="A16" s="129"/>
      <c r="B16" s="274" t="s">
        <v>475</v>
      </c>
      <c r="C16" s="1278"/>
      <c r="D16" s="1281"/>
      <c r="E16" s="1278"/>
      <c r="F16" s="1281"/>
      <c r="G16" s="112"/>
      <c r="H16" s="212" t="s">
        <v>463</v>
      </c>
      <c r="I16" s="137"/>
      <c r="J16" s="137"/>
      <c r="K16" s="137"/>
      <c r="L16" s="137"/>
      <c r="M16" s="137"/>
      <c r="N16" s="137"/>
      <c r="O16" s="137"/>
      <c r="P16" s="137"/>
      <c r="Q16" s="112"/>
      <c r="R16" s="137" t="s">
        <v>444</v>
      </c>
      <c r="S16" s="137"/>
      <c r="T16" s="137"/>
      <c r="U16" s="137"/>
      <c r="V16" s="137"/>
      <c r="W16" s="137"/>
      <c r="X16" s="137"/>
      <c r="Y16" s="137"/>
      <c r="Z16" s="112"/>
      <c r="AA16" s="137" t="s">
        <v>455</v>
      </c>
      <c r="AB16" s="137"/>
      <c r="AC16" s="137"/>
      <c r="AD16" s="137"/>
      <c r="AE16" s="137"/>
      <c r="AF16" s="137"/>
      <c r="AG16" s="137"/>
      <c r="AH16" s="137"/>
      <c r="AI16" s="137"/>
      <c r="AJ16" s="137"/>
      <c r="AK16" s="137"/>
      <c r="AL16" s="137"/>
      <c r="AM16" s="137"/>
      <c r="AN16" s="137"/>
      <c r="AO16" s="137"/>
      <c r="AP16" s="137"/>
      <c r="AQ16" s="213"/>
      <c r="AR16" s="127"/>
    </row>
    <row r="17" spans="1:52" ht="12" customHeight="1">
      <c r="A17" s="129"/>
      <c r="B17" s="274" t="s">
        <v>476</v>
      </c>
      <c r="C17" s="1278"/>
      <c r="D17" s="1281"/>
      <c r="E17" s="1278"/>
      <c r="F17" s="1281"/>
      <c r="G17" s="112"/>
      <c r="H17" s="212" t="s">
        <v>464</v>
      </c>
      <c r="I17" s="137"/>
      <c r="J17" s="137"/>
      <c r="K17" s="137"/>
      <c r="L17" s="137"/>
      <c r="M17" s="137"/>
      <c r="N17" s="137"/>
      <c r="O17" s="137"/>
      <c r="P17" s="137"/>
      <c r="Q17" s="112"/>
      <c r="R17" s="137" t="s">
        <v>445</v>
      </c>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213"/>
      <c r="AR17" s="127"/>
    </row>
    <row r="18" spans="1:52" ht="12" customHeight="1">
      <c r="A18" s="129"/>
      <c r="B18" s="274" t="s">
        <v>477</v>
      </c>
      <c r="C18" s="1278"/>
      <c r="D18" s="1281"/>
      <c r="E18" s="1278"/>
      <c r="F18" s="1281"/>
      <c r="G18" s="112"/>
      <c r="H18" s="212" t="s">
        <v>465</v>
      </c>
      <c r="I18" s="137"/>
      <c r="J18" s="137"/>
      <c r="K18" s="137"/>
      <c r="L18" s="137"/>
      <c r="M18" s="137"/>
      <c r="N18" s="137"/>
      <c r="O18" s="137"/>
      <c r="P18" s="137"/>
      <c r="Q18" s="112"/>
      <c r="R18" s="137" t="s">
        <v>447</v>
      </c>
      <c r="S18" s="137"/>
      <c r="T18" s="137"/>
      <c r="U18" s="137"/>
      <c r="V18" s="137"/>
      <c r="W18" s="137"/>
      <c r="X18" s="137"/>
      <c r="Y18" s="137"/>
      <c r="Z18" s="112"/>
      <c r="AA18" s="137" t="s">
        <v>458</v>
      </c>
      <c r="AB18" s="137"/>
      <c r="AC18" s="137"/>
      <c r="AD18" s="137"/>
      <c r="AE18" s="137"/>
      <c r="AF18" s="137"/>
      <c r="AG18" s="137"/>
      <c r="AH18" s="137"/>
      <c r="AI18" s="137"/>
      <c r="AJ18" s="137"/>
      <c r="AK18" s="137"/>
      <c r="AL18" s="137"/>
      <c r="AM18" s="137"/>
      <c r="AN18" s="137"/>
      <c r="AO18" s="137"/>
      <c r="AP18" s="137"/>
      <c r="AQ18" s="213"/>
      <c r="AR18" s="127"/>
      <c r="AT18" s="135"/>
      <c r="AU18" s="135"/>
      <c r="AV18" s="135"/>
      <c r="AW18" s="135"/>
      <c r="AX18" s="135"/>
      <c r="AY18" s="135"/>
      <c r="AZ18" s="135"/>
    </row>
    <row r="19" spans="1:52" ht="12" customHeight="1">
      <c r="A19" s="129"/>
      <c r="B19" s="274" t="s">
        <v>478</v>
      </c>
      <c r="C19" s="1278"/>
      <c r="D19" s="1281"/>
      <c r="E19" s="1278"/>
      <c r="F19" s="1281"/>
      <c r="G19" s="112"/>
      <c r="H19" s="212" t="s">
        <v>466</v>
      </c>
      <c r="I19" s="137"/>
      <c r="J19" s="137"/>
      <c r="K19" s="137"/>
      <c r="L19" s="137"/>
      <c r="M19" s="137"/>
      <c r="N19" s="137"/>
      <c r="O19" s="137"/>
      <c r="P19" s="137"/>
      <c r="Q19" s="112"/>
      <c r="R19" s="137" t="s">
        <v>446</v>
      </c>
      <c r="S19" s="137"/>
      <c r="T19" s="137"/>
      <c r="U19" s="137"/>
      <c r="V19" s="137"/>
      <c r="W19" s="137"/>
      <c r="X19" s="137"/>
      <c r="Y19" s="137"/>
      <c r="Z19" s="112"/>
      <c r="AA19" s="1282" t="s">
        <v>459</v>
      </c>
      <c r="AB19" s="1283"/>
      <c r="AC19" s="1283"/>
      <c r="AD19" s="1283"/>
      <c r="AE19" s="1283"/>
      <c r="AF19" s="1283"/>
      <c r="AG19" s="1283"/>
      <c r="AH19" s="1283"/>
      <c r="AI19" s="1283"/>
      <c r="AJ19" s="1284"/>
      <c r="AK19" s="112"/>
      <c r="AL19" s="1223" t="s">
        <v>462</v>
      </c>
      <c r="AM19" s="1224"/>
      <c r="AN19" s="1224"/>
      <c r="AO19" s="1224"/>
      <c r="AP19" s="1224"/>
      <c r="AQ19" s="1225"/>
      <c r="AR19" s="127"/>
    </row>
    <row r="20" spans="1:52" ht="12" customHeight="1">
      <c r="A20" s="129"/>
      <c r="B20" s="274" t="s">
        <v>479</v>
      </c>
      <c r="C20" s="1278"/>
      <c r="D20" s="1281"/>
      <c r="E20" s="1278"/>
      <c r="F20" s="1281"/>
      <c r="G20" s="112"/>
      <c r="H20" s="212" t="s">
        <v>467</v>
      </c>
      <c r="I20" s="137"/>
      <c r="J20" s="137"/>
      <c r="K20" s="137"/>
      <c r="L20" s="137"/>
      <c r="M20" s="137"/>
      <c r="N20" s="137"/>
      <c r="O20" s="137"/>
      <c r="P20" s="137"/>
      <c r="Q20" s="112"/>
      <c r="R20" s="137" t="s">
        <v>448</v>
      </c>
      <c r="S20" s="137"/>
      <c r="T20" s="137"/>
      <c r="U20" s="137"/>
      <c r="V20" s="137"/>
      <c r="W20" s="137"/>
      <c r="X20" s="137"/>
      <c r="Y20" s="137"/>
      <c r="Z20" s="112"/>
      <c r="AA20" s="137" t="s">
        <v>460</v>
      </c>
      <c r="AB20" s="137"/>
      <c r="AC20" s="137"/>
      <c r="AD20" s="137"/>
      <c r="AE20" s="137"/>
      <c r="AF20" s="137"/>
      <c r="AG20" s="137"/>
      <c r="AH20" s="137"/>
      <c r="AI20" s="137"/>
      <c r="AJ20" s="137"/>
      <c r="AK20" s="112"/>
      <c r="AL20" s="137" t="s">
        <v>456</v>
      </c>
      <c r="AM20" s="137"/>
      <c r="AN20" s="137"/>
      <c r="AO20" s="137"/>
      <c r="AP20" s="137"/>
      <c r="AQ20" s="213"/>
      <c r="AR20" s="127"/>
      <c r="AT20" s="135"/>
      <c r="AU20" s="135"/>
      <c r="AV20" s="135"/>
      <c r="AW20" s="135"/>
      <c r="AX20" s="135"/>
      <c r="AY20" s="135"/>
      <c r="AZ20" s="135"/>
    </row>
    <row r="21" spans="1:52" ht="12" customHeight="1">
      <c r="A21" s="129"/>
      <c r="B21" s="274" t="s">
        <v>480</v>
      </c>
      <c r="C21" s="1278"/>
      <c r="D21" s="1281"/>
      <c r="E21" s="1278"/>
      <c r="F21" s="1281"/>
      <c r="G21" s="112"/>
      <c r="H21" s="212" t="s">
        <v>468</v>
      </c>
      <c r="I21" s="137"/>
      <c r="J21" s="137"/>
      <c r="K21" s="137"/>
      <c r="L21" s="137"/>
      <c r="M21" s="137"/>
      <c r="N21" s="137"/>
      <c r="O21" s="137"/>
      <c r="P21" s="137"/>
      <c r="Q21" s="112"/>
      <c r="R21" s="137" t="s">
        <v>449</v>
      </c>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213"/>
      <c r="AR21" s="127"/>
      <c r="AS21" s="165"/>
    </row>
    <row r="22" spans="1:52" ht="12" customHeight="1">
      <c r="A22" s="129"/>
      <c r="B22" s="274" t="s">
        <v>481</v>
      </c>
      <c r="C22" s="1278"/>
      <c r="D22" s="1281"/>
      <c r="E22" s="1278"/>
      <c r="F22" s="1281"/>
      <c r="G22" s="112"/>
      <c r="H22" s="212" t="s">
        <v>469</v>
      </c>
      <c r="I22" s="137"/>
      <c r="J22" s="137"/>
      <c r="K22" s="137"/>
      <c r="L22" s="137"/>
      <c r="M22" s="137"/>
      <c r="N22" s="137"/>
      <c r="O22" s="137"/>
      <c r="P22" s="137"/>
      <c r="Q22" s="112"/>
      <c r="R22" s="137" t="s">
        <v>450</v>
      </c>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213"/>
      <c r="AR22" s="127"/>
      <c r="AS22" s="165"/>
    </row>
    <row r="23" spans="1:52" ht="12" customHeight="1">
      <c r="A23" s="129"/>
      <c r="B23" s="274" t="s">
        <v>486</v>
      </c>
      <c r="C23" s="1278"/>
      <c r="D23" s="1281"/>
      <c r="E23" s="1278"/>
      <c r="F23" s="1281"/>
      <c r="G23" s="112"/>
      <c r="H23" s="212" t="s">
        <v>470</v>
      </c>
      <c r="I23" s="137"/>
      <c r="J23" s="137"/>
      <c r="K23" s="137"/>
      <c r="L23" s="137"/>
      <c r="M23" s="137"/>
      <c r="N23" s="137"/>
      <c r="O23" s="137"/>
      <c r="P23" s="137"/>
      <c r="Q23" s="112"/>
      <c r="R23" s="137" t="s">
        <v>451</v>
      </c>
      <c r="S23" s="137"/>
      <c r="T23" s="137"/>
      <c r="U23" s="137"/>
      <c r="V23" s="137"/>
      <c r="W23" s="137"/>
      <c r="X23" s="137"/>
      <c r="Y23" s="137"/>
      <c r="Z23" s="112"/>
      <c r="AA23" s="137" t="s">
        <v>461</v>
      </c>
      <c r="AB23" s="137"/>
      <c r="AC23" s="137"/>
      <c r="AD23" s="137"/>
      <c r="AE23" s="137"/>
      <c r="AF23" s="137"/>
      <c r="AG23" s="137"/>
      <c r="AH23" s="137"/>
      <c r="AI23" s="137"/>
      <c r="AJ23" s="137"/>
      <c r="AK23" s="137"/>
      <c r="AL23" s="137"/>
      <c r="AM23" s="137"/>
      <c r="AN23" s="137"/>
      <c r="AO23" s="137"/>
      <c r="AP23" s="137"/>
      <c r="AQ23" s="213"/>
      <c r="AR23" s="127"/>
    </row>
    <row r="24" spans="1:52" ht="12" customHeight="1">
      <c r="A24" s="129"/>
      <c r="B24" s="274" t="s">
        <v>482</v>
      </c>
      <c r="C24" s="1278"/>
      <c r="D24" s="1281"/>
      <c r="E24" s="1278"/>
      <c r="F24" s="1281"/>
      <c r="G24" s="112"/>
      <c r="H24" s="212" t="s">
        <v>471</v>
      </c>
      <c r="I24" s="137"/>
      <c r="J24" s="137"/>
      <c r="K24" s="137"/>
      <c r="L24" s="137"/>
      <c r="M24" s="137"/>
      <c r="N24" s="137"/>
      <c r="O24" s="137"/>
      <c r="P24" s="137"/>
      <c r="Q24" s="112"/>
      <c r="R24" s="137" t="s">
        <v>452</v>
      </c>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213"/>
      <c r="AR24" s="127"/>
    </row>
    <row r="25" spans="1:52" ht="12" customHeight="1">
      <c r="A25" s="129"/>
      <c r="B25" s="274" t="s">
        <v>483</v>
      </c>
      <c r="C25" s="1278"/>
      <c r="D25" s="1281"/>
      <c r="E25" s="1278"/>
      <c r="F25" s="1281"/>
      <c r="G25" s="112"/>
      <c r="H25" s="212" t="s">
        <v>472</v>
      </c>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213"/>
      <c r="AR25" s="127"/>
    </row>
    <row r="26" spans="1:52" ht="12" customHeight="1">
      <c r="A26" s="129"/>
      <c r="B26" s="274" t="s">
        <v>484</v>
      </c>
      <c r="C26" s="1278"/>
      <c r="D26" s="1281"/>
      <c r="E26" s="1278"/>
      <c r="F26" s="1281"/>
      <c r="G26" s="112"/>
      <c r="H26" s="212" t="s">
        <v>473</v>
      </c>
      <c r="I26" s="137"/>
      <c r="J26" s="137"/>
      <c r="K26" s="137"/>
      <c r="L26" s="137"/>
      <c r="M26" s="137"/>
      <c r="N26" s="137"/>
      <c r="O26" s="137"/>
      <c r="P26" s="137"/>
      <c r="Q26" s="112"/>
      <c r="R26" s="137" t="s">
        <v>453</v>
      </c>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213"/>
      <c r="AR26" s="127"/>
    </row>
    <row r="27" spans="1:52" ht="12" customHeight="1">
      <c r="A27" s="129"/>
      <c r="B27" s="274" t="s">
        <v>485</v>
      </c>
      <c r="C27" s="1278"/>
      <c r="D27" s="1281"/>
      <c r="E27" s="1278"/>
      <c r="F27" s="1281"/>
      <c r="G27" s="112"/>
      <c r="H27" s="212" t="s">
        <v>474</v>
      </c>
      <c r="I27" s="137"/>
      <c r="J27" s="137"/>
      <c r="K27" s="137"/>
      <c r="L27" s="1189"/>
      <c r="M27" s="1189"/>
      <c r="N27" s="275" t="s">
        <v>454</v>
      </c>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213"/>
      <c r="AR27" s="127"/>
    </row>
    <row r="28" spans="1:52" ht="6" customHeight="1">
      <c r="A28" s="129"/>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127"/>
    </row>
    <row r="29" spans="1:52" ht="12" customHeight="1">
      <c r="A29" s="129"/>
      <c r="B29" s="1280" t="s">
        <v>488</v>
      </c>
      <c r="C29" s="1280"/>
      <c r="D29" s="1280"/>
      <c r="E29" s="1280"/>
      <c r="F29" s="1280"/>
      <c r="G29" s="1280"/>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0"/>
      <c r="AE29" s="1280"/>
      <c r="AF29" s="1280"/>
      <c r="AG29" s="1280"/>
      <c r="AH29" s="1280"/>
      <c r="AI29" s="1280"/>
      <c r="AJ29" s="1280"/>
      <c r="AK29" s="1280"/>
      <c r="AL29" s="1280"/>
      <c r="AM29" s="1280"/>
      <c r="AN29" s="1280"/>
      <c r="AO29" s="1280"/>
      <c r="AP29" s="1280"/>
      <c r="AQ29" s="1280"/>
      <c r="AR29" s="127"/>
    </row>
    <row r="30" spans="1:52" ht="12" customHeight="1">
      <c r="A30" s="129"/>
      <c r="B30" s="22"/>
      <c r="C30" s="22" t="s">
        <v>498</v>
      </c>
      <c r="D30" s="22"/>
      <c r="E30" s="22"/>
      <c r="F30" s="22"/>
      <c r="G30" s="22"/>
      <c r="H30" s="22"/>
      <c r="I30" s="22"/>
      <c r="J30" s="22"/>
      <c r="K30" s="22"/>
      <c r="L30" s="22"/>
      <c r="M30" s="22"/>
      <c r="N30" s="22"/>
      <c r="O30" s="22"/>
      <c r="P30" s="22"/>
      <c r="Q30" s="22"/>
      <c r="R30" s="22"/>
      <c r="S30" s="22"/>
      <c r="T30" s="22"/>
      <c r="U30" s="22" t="s">
        <v>725</v>
      </c>
      <c r="V30" s="22"/>
      <c r="W30" s="22" t="s">
        <v>726</v>
      </c>
      <c r="X30" s="22"/>
      <c r="Y30" s="22" t="s">
        <v>499</v>
      </c>
      <c r="Z30" s="22"/>
      <c r="AA30" s="22"/>
      <c r="AB30" s="22"/>
      <c r="AC30" s="22"/>
      <c r="AD30" s="22"/>
      <c r="AE30" s="22"/>
      <c r="AF30" s="22"/>
      <c r="AG30" s="22"/>
      <c r="AH30" s="22"/>
      <c r="AI30" s="22"/>
      <c r="AJ30" s="22"/>
      <c r="AK30" s="22"/>
      <c r="AL30" s="22"/>
      <c r="AM30" s="22"/>
      <c r="AN30" s="22"/>
      <c r="AO30" s="22"/>
      <c r="AP30" s="22"/>
      <c r="AQ30" s="22"/>
      <c r="AR30" s="127"/>
    </row>
    <row r="31" spans="1:52" ht="12" customHeight="1">
      <c r="A31" s="129"/>
      <c r="B31" s="1273" t="s">
        <v>475</v>
      </c>
      <c r="C31" s="1274" t="s">
        <v>491</v>
      </c>
      <c r="D31" s="1275"/>
      <c r="E31" s="1275"/>
      <c r="F31" s="1275"/>
      <c r="G31" s="1275"/>
      <c r="H31" s="1275"/>
      <c r="I31" s="1275"/>
      <c r="J31" s="1275"/>
      <c r="K31" s="1275"/>
      <c r="L31" s="1275"/>
      <c r="M31" s="1275"/>
      <c r="N31" s="1275"/>
      <c r="O31" s="1275"/>
      <c r="P31" s="1275"/>
      <c r="Q31" s="1275"/>
      <c r="R31" s="1275"/>
      <c r="S31" s="1275"/>
      <c r="T31" s="1276"/>
      <c r="U31" s="1277"/>
      <c r="V31" s="1277"/>
      <c r="W31" s="1277"/>
      <c r="X31" s="1278"/>
      <c r="Y31" s="1233"/>
      <c r="Z31" s="1234"/>
      <c r="AA31" s="1234"/>
      <c r="AB31" s="1234"/>
      <c r="AC31" s="1234"/>
      <c r="AD31" s="1234"/>
      <c r="AE31" s="1234"/>
      <c r="AF31" s="1234"/>
      <c r="AG31" s="1234"/>
      <c r="AH31" s="1234"/>
      <c r="AI31" s="1234"/>
      <c r="AJ31" s="1234"/>
      <c r="AK31" s="1234"/>
      <c r="AL31" s="1234"/>
      <c r="AM31" s="1234"/>
      <c r="AN31" s="1234"/>
      <c r="AO31" s="1234"/>
      <c r="AP31" s="1234"/>
      <c r="AQ31" s="1235"/>
      <c r="AR31" s="127"/>
      <c r="AT31" s="135"/>
      <c r="AU31" s="135"/>
      <c r="AV31" s="135"/>
      <c r="AW31" s="135"/>
      <c r="AX31" s="135"/>
      <c r="AY31" s="135"/>
      <c r="AZ31" s="135"/>
    </row>
    <row r="32" spans="1:52" ht="12" customHeight="1">
      <c r="A32" s="129"/>
      <c r="B32" s="1273"/>
      <c r="C32" s="1274"/>
      <c r="D32" s="1275"/>
      <c r="E32" s="1275"/>
      <c r="F32" s="1275"/>
      <c r="G32" s="1275"/>
      <c r="H32" s="1275"/>
      <c r="I32" s="1275"/>
      <c r="J32" s="1275"/>
      <c r="K32" s="1275"/>
      <c r="L32" s="1275"/>
      <c r="M32" s="1275"/>
      <c r="N32" s="1275"/>
      <c r="O32" s="1275"/>
      <c r="P32" s="1275"/>
      <c r="Q32" s="1275"/>
      <c r="R32" s="1275"/>
      <c r="S32" s="1275"/>
      <c r="T32" s="1276"/>
      <c r="U32" s="1277"/>
      <c r="V32" s="1277"/>
      <c r="W32" s="1277"/>
      <c r="X32" s="1278"/>
      <c r="Y32" s="1279"/>
      <c r="Z32" s="1244"/>
      <c r="AA32" s="1244"/>
      <c r="AB32" s="1244"/>
      <c r="AC32" s="1244"/>
      <c r="AD32" s="1244"/>
      <c r="AE32" s="1244"/>
      <c r="AF32" s="1244"/>
      <c r="AG32" s="1244"/>
      <c r="AH32" s="1244"/>
      <c r="AI32" s="1244"/>
      <c r="AJ32" s="1244"/>
      <c r="AK32" s="1244"/>
      <c r="AL32" s="1244"/>
      <c r="AM32" s="1244"/>
      <c r="AN32" s="1244"/>
      <c r="AO32" s="1244"/>
      <c r="AP32" s="1244"/>
      <c r="AQ32" s="1251"/>
      <c r="AR32" s="127"/>
      <c r="AT32" s="135"/>
      <c r="AU32" s="135"/>
      <c r="AV32" s="135"/>
      <c r="AW32" s="135"/>
      <c r="AX32" s="135"/>
      <c r="AY32" s="135"/>
      <c r="AZ32" s="135"/>
    </row>
    <row r="33" spans="1:44" ht="12" customHeight="1">
      <c r="A33" s="129"/>
      <c r="B33" s="1273"/>
      <c r="C33" s="1274"/>
      <c r="D33" s="1275"/>
      <c r="E33" s="1275"/>
      <c r="F33" s="1275"/>
      <c r="G33" s="1275"/>
      <c r="H33" s="1275"/>
      <c r="I33" s="1275"/>
      <c r="J33" s="1275"/>
      <c r="K33" s="1275"/>
      <c r="L33" s="1275"/>
      <c r="M33" s="1275"/>
      <c r="N33" s="1275"/>
      <c r="O33" s="1275"/>
      <c r="P33" s="1275"/>
      <c r="Q33" s="1275"/>
      <c r="R33" s="1275"/>
      <c r="S33" s="1275"/>
      <c r="T33" s="1276"/>
      <c r="U33" s="1277"/>
      <c r="V33" s="1277"/>
      <c r="W33" s="1277"/>
      <c r="X33" s="1278"/>
      <c r="Y33" s="1236"/>
      <c r="Z33" s="1183"/>
      <c r="AA33" s="1183"/>
      <c r="AB33" s="1183"/>
      <c r="AC33" s="1183"/>
      <c r="AD33" s="1183"/>
      <c r="AE33" s="1183"/>
      <c r="AF33" s="1183"/>
      <c r="AG33" s="1183"/>
      <c r="AH33" s="1183"/>
      <c r="AI33" s="1183"/>
      <c r="AJ33" s="1183"/>
      <c r="AK33" s="1183"/>
      <c r="AL33" s="1183"/>
      <c r="AM33" s="1183"/>
      <c r="AN33" s="1183"/>
      <c r="AO33" s="1183"/>
      <c r="AP33" s="1183"/>
      <c r="AQ33" s="1237"/>
      <c r="AR33" s="127"/>
    </row>
    <row r="34" spans="1:44" ht="12" customHeight="1">
      <c r="A34" s="129"/>
      <c r="B34" s="1273" t="s">
        <v>476</v>
      </c>
      <c r="C34" s="1274" t="s">
        <v>489</v>
      </c>
      <c r="D34" s="1275"/>
      <c r="E34" s="1275"/>
      <c r="F34" s="1275"/>
      <c r="G34" s="1275"/>
      <c r="H34" s="1275"/>
      <c r="I34" s="1275"/>
      <c r="J34" s="1275"/>
      <c r="K34" s="1275"/>
      <c r="L34" s="1275"/>
      <c r="M34" s="1275"/>
      <c r="N34" s="1275"/>
      <c r="O34" s="1275"/>
      <c r="P34" s="1275"/>
      <c r="Q34" s="1275"/>
      <c r="R34" s="1275"/>
      <c r="S34" s="1275"/>
      <c r="T34" s="1276"/>
      <c r="U34" s="1277"/>
      <c r="V34" s="1277"/>
      <c r="W34" s="1277"/>
      <c r="X34" s="1277"/>
      <c r="Y34" s="1233"/>
      <c r="Z34" s="1234"/>
      <c r="AA34" s="1234"/>
      <c r="AB34" s="1234"/>
      <c r="AC34" s="1234"/>
      <c r="AD34" s="1234"/>
      <c r="AE34" s="1234"/>
      <c r="AF34" s="1234"/>
      <c r="AG34" s="1234"/>
      <c r="AH34" s="1234"/>
      <c r="AI34" s="1234"/>
      <c r="AJ34" s="1234"/>
      <c r="AK34" s="1234"/>
      <c r="AL34" s="1234"/>
      <c r="AM34" s="1234"/>
      <c r="AN34" s="1234"/>
      <c r="AO34" s="1234"/>
      <c r="AP34" s="1234"/>
      <c r="AQ34" s="1235"/>
      <c r="AR34" s="127"/>
    </row>
    <row r="35" spans="1:44" ht="12" customHeight="1">
      <c r="A35" s="129"/>
      <c r="B35" s="1273"/>
      <c r="C35" s="1274"/>
      <c r="D35" s="1275"/>
      <c r="E35" s="1275"/>
      <c r="F35" s="1275"/>
      <c r="G35" s="1275"/>
      <c r="H35" s="1275"/>
      <c r="I35" s="1275"/>
      <c r="J35" s="1275"/>
      <c r="K35" s="1275"/>
      <c r="L35" s="1275"/>
      <c r="M35" s="1275"/>
      <c r="N35" s="1275"/>
      <c r="O35" s="1275"/>
      <c r="P35" s="1275"/>
      <c r="Q35" s="1275"/>
      <c r="R35" s="1275"/>
      <c r="S35" s="1275"/>
      <c r="T35" s="1276"/>
      <c r="U35" s="1277"/>
      <c r="V35" s="1277"/>
      <c r="W35" s="1277"/>
      <c r="X35" s="1277"/>
      <c r="Y35" s="1279"/>
      <c r="Z35" s="1244"/>
      <c r="AA35" s="1244"/>
      <c r="AB35" s="1244"/>
      <c r="AC35" s="1244"/>
      <c r="AD35" s="1244"/>
      <c r="AE35" s="1244"/>
      <c r="AF35" s="1244"/>
      <c r="AG35" s="1244"/>
      <c r="AH35" s="1244"/>
      <c r="AI35" s="1244"/>
      <c r="AJ35" s="1244"/>
      <c r="AK35" s="1244"/>
      <c r="AL35" s="1244"/>
      <c r="AM35" s="1244"/>
      <c r="AN35" s="1244"/>
      <c r="AO35" s="1244"/>
      <c r="AP35" s="1244"/>
      <c r="AQ35" s="1251"/>
      <c r="AR35" s="127"/>
    </row>
    <row r="36" spans="1:44" ht="12" customHeight="1">
      <c r="A36" s="129"/>
      <c r="B36" s="1273"/>
      <c r="C36" s="1274"/>
      <c r="D36" s="1275"/>
      <c r="E36" s="1275"/>
      <c r="F36" s="1275"/>
      <c r="G36" s="1275"/>
      <c r="H36" s="1275"/>
      <c r="I36" s="1275"/>
      <c r="J36" s="1275"/>
      <c r="K36" s="1275"/>
      <c r="L36" s="1275"/>
      <c r="M36" s="1275"/>
      <c r="N36" s="1275"/>
      <c r="O36" s="1275"/>
      <c r="P36" s="1275"/>
      <c r="Q36" s="1275"/>
      <c r="R36" s="1275"/>
      <c r="S36" s="1275"/>
      <c r="T36" s="1276"/>
      <c r="U36" s="1277"/>
      <c r="V36" s="1277"/>
      <c r="W36" s="1277"/>
      <c r="X36" s="1277"/>
      <c r="Y36" s="129" t="s">
        <v>492</v>
      </c>
      <c r="Z36" s="204" t="s">
        <v>14</v>
      </c>
      <c r="AA36" s="22" t="s">
        <v>493</v>
      </c>
      <c r="AB36" s="22"/>
      <c r="AC36" s="1216"/>
      <c r="AD36" s="1216"/>
      <c r="AE36" s="22" t="s">
        <v>494</v>
      </c>
      <c r="AF36" s="22"/>
      <c r="AG36" s="22"/>
      <c r="AH36" s="22" t="s">
        <v>495</v>
      </c>
      <c r="AI36" s="22"/>
      <c r="AJ36" s="1216"/>
      <c r="AK36" s="1216"/>
      <c r="AL36" s="22" t="s">
        <v>494</v>
      </c>
      <c r="AM36" s="22"/>
      <c r="AN36" s="22" t="s">
        <v>15</v>
      </c>
      <c r="AO36" s="22"/>
      <c r="AP36" s="22"/>
      <c r="AQ36" s="127"/>
      <c r="AR36" s="127"/>
    </row>
    <row r="37" spans="1:44" ht="12" customHeight="1">
      <c r="A37" s="129"/>
      <c r="B37" s="1273"/>
      <c r="C37" s="1274"/>
      <c r="D37" s="1275"/>
      <c r="E37" s="1275"/>
      <c r="F37" s="1275"/>
      <c r="G37" s="1275"/>
      <c r="H37" s="1275"/>
      <c r="I37" s="1275"/>
      <c r="J37" s="1275"/>
      <c r="K37" s="1275"/>
      <c r="L37" s="1275"/>
      <c r="M37" s="1275"/>
      <c r="N37" s="1275"/>
      <c r="O37" s="1275"/>
      <c r="P37" s="1275"/>
      <c r="Q37" s="1275"/>
      <c r="R37" s="1275"/>
      <c r="S37" s="1275"/>
      <c r="T37" s="1276"/>
      <c r="U37" s="1277"/>
      <c r="V37" s="1277"/>
      <c r="W37" s="1277"/>
      <c r="X37" s="1277"/>
      <c r="Y37" s="129" t="s">
        <v>492</v>
      </c>
      <c r="Z37" s="204" t="s">
        <v>14</v>
      </c>
      <c r="AA37" s="205" t="s">
        <v>496</v>
      </c>
      <c r="AB37" s="205"/>
      <c r="AC37" s="205"/>
      <c r="AD37" s="1216"/>
      <c r="AE37" s="1216"/>
      <c r="AF37" s="205"/>
      <c r="AG37" s="205" t="s">
        <v>497</v>
      </c>
      <c r="AH37" s="205"/>
      <c r="AI37" s="1216"/>
      <c r="AJ37" s="1216"/>
      <c r="AK37" s="205"/>
      <c r="AL37" s="205"/>
      <c r="AM37" s="205"/>
      <c r="AN37" s="205"/>
      <c r="AO37" s="205"/>
      <c r="AP37" s="205"/>
      <c r="AQ37" s="195"/>
      <c r="AR37" s="127"/>
    </row>
    <row r="38" spans="1:44" ht="12" customHeight="1">
      <c r="A38" s="129"/>
      <c r="B38" s="1273" t="s">
        <v>477</v>
      </c>
      <c r="C38" s="1274" t="s">
        <v>490</v>
      </c>
      <c r="D38" s="1275"/>
      <c r="E38" s="1275"/>
      <c r="F38" s="1275"/>
      <c r="G38" s="1275"/>
      <c r="H38" s="1275"/>
      <c r="I38" s="1275"/>
      <c r="J38" s="1275"/>
      <c r="K38" s="1275"/>
      <c r="L38" s="1275"/>
      <c r="M38" s="1275"/>
      <c r="N38" s="1275"/>
      <c r="O38" s="1275"/>
      <c r="P38" s="1275"/>
      <c r="Q38" s="1275"/>
      <c r="R38" s="1275"/>
      <c r="S38" s="1275"/>
      <c r="T38" s="1276"/>
      <c r="U38" s="1277"/>
      <c r="V38" s="1277"/>
      <c r="W38" s="1277"/>
      <c r="X38" s="1278"/>
      <c r="Y38" s="1233"/>
      <c r="Z38" s="1234"/>
      <c r="AA38" s="1234"/>
      <c r="AB38" s="1234"/>
      <c r="AC38" s="1234"/>
      <c r="AD38" s="1234"/>
      <c r="AE38" s="1234"/>
      <c r="AF38" s="1234"/>
      <c r="AG38" s="1234"/>
      <c r="AH38" s="1234"/>
      <c r="AI38" s="1234"/>
      <c r="AJ38" s="1234"/>
      <c r="AK38" s="1234"/>
      <c r="AL38" s="1234"/>
      <c r="AM38" s="1234"/>
      <c r="AN38" s="1234"/>
      <c r="AO38" s="1234"/>
      <c r="AP38" s="1234"/>
      <c r="AQ38" s="1235"/>
      <c r="AR38" s="127"/>
    </row>
    <row r="39" spans="1:44" ht="12" customHeight="1">
      <c r="A39" s="129"/>
      <c r="B39" s="1273"/>
      <c r="C39" s="1274"/>
      <c r="D39" s="1275"/>
      <c r="E39" s="1275"/>
      <c r="F39" s="1275"/>
      <c r="G39" s="1275"/>
      <c r="H39" s="1275"/>
      <c r="I39" s="1275"/>
      <c r="J39" s="1275"/>
      <c r="K39" s="1275"/>
      <c r="L39" s="1275"/>
      <c r="M39" s="1275"/>
      <c r="N39" s="1275"/>
      <c r="O39" s="1275"/>
      <c r="P39" s="1275"/>
      <c r="Q39" s="1275"/>
      <c r="R39" s="1275"/>
      <c r="S39" s="1275"/>
      <c r="T39" s="1276"/>
      <c r="U39" s="1277"/>
      <c r="V39" s="1277"/>
      <c r="W39" s="1277"/>
      <c r="X39" s="1278"/>
      <c r="Y39" s="1279"/>
      <c r="Z39" s="1244"/>
      <c r="AA39" s="1244"/>
      <c r="AB39" s="1244"/>
      <c r="AC39" s="1244"/>
      <c r="AD39" s="1244"/>
      <c r="AE39" s="1244"/>
      <c r="AF39" s="1244"/>
      <c r="AG39" s="1244"/>
      <c r="AH39" s="1244"/>
      <c r="AI39" s="1244"/>
      <c r="AJ39" s="1244"/>
      <c r="AK39" s="1244"/>
      <c r="AL39" s="1244"/>
      <c r="AM39" s="1244"/>
      <c r="AN39" s="1244"/>
      <c r="AO39" s="1244"/>
      <c r="AP39" s="1244"/>
      <c r="AQ39" s="1251"/>
      <c r="AR39" s="127"/>
    </row>
    <row r="40" spans="1:44" ht="12" customHeight="1">
      <c r="A40" s="129"/>
      <c r="B40" s="1273"/>
      <c r="C40" s="1274"/>
      <c r="D40" s="1275"/>
      <c r="E40" s="1275"/>
      <c r="F40" s="1275"/>
      <c r="G40" s="1275"/>
      <c r="H40" s="1275"/>
      <c r="I40" s="1275"/>
      <c r="J40" s="1275"/>
      <c r="K40" s="1275"/>
      <c r="L40" s="1275"/>
      <c r="M40" s="1275"/>
      <c r="N40" s="1275"/>
      <c r="O40" s="1275"/>
      <c r="P40" s="1275"/>
      <c r="Q40" s="1275"/>
      <c r="R40" s="1275"/>
      <c r="S40" s="1275"/>
      <c r="T40" s="1276"/>
      <c r="U40" s="1277"/>
      <c r="V40" s="1277"/>
      <c r="W40" s="1277"/>
      <c r="X40" s="1278"/>
      <c r="Y40" s="1236"/>
      <c r="Z40" s="1183"/>
      <c r="AA40" s="1183"/>
      <c r="AB40" s="1183"/>
      <c r="AC40" s="1183"/>
      <c r="AD40" s="1183"/>
      <c r="AE40" s="1183"/>
      <c r="AF40" s="1183"/>
      <c r="AG40" s="1183"/>
      <c r="AH40" s="1183"/>
      <c r="AI40" s="1183"/>
      <c r="AJ40" s="1183"/>
      <c r="AK40" s="1183"/>
      <c r="AL40" s="1183"/>
      <c r="AM40" s="1183"/>
      <c r="AN40" s="1183"/>
      <c r="AO40" s="1183"/>
      <c r="AP40" s="1183"/>
      <c r="AQ40" s="1237"/>
      <c r="AR40" s="127"/>
    </row>
    <row r="41" spans="1:44" ht="6" customHeight="1">
      <c r="A41" s="129"/>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127"/>
    </row>
    <row r="42" spans="1:44" ht="12" customHeight="1">
      <c r="A42" s="129"/>
      <c r="B42" s="1261" t="s">
        <v>500</v>
      </c>
      <c r="C42" s="1261"/>
      <c r="D42" s="1261"/>
      <c r="E42" s="1261"/>
      <c r="F42" s="1261"/>
      <c r="G42" s="1261"/>
      <c r="H42" s="1261"/>
      <c r="I42" s="1261"/>
      <c r="J42" s="1261"/>
      <c r="K42" s="1261"/>
      <c r="L42" s="1261"/>
      <c r="M42" s="1261"/>
      <c r="N42" s="1261"/>
      <c r="O42" s="1261"/>
      <c r="P42" s="1261"/>
      <c r="Q42" s="1261"/>
      <c r="R42" s="1261"/>
      <c r="S42" s="1261"/>
      <c r="T42" s="1261"/>
      <c r="U42" s="1261"/>
      <c r="V42" s="1261"/>
      <c r="W42" s="1261"/>
      <c r="X42" s="1261"/>
      <c r="Y42" s="1261"/>
      <c r="Z42" s="1261"/>
      <c r="AA42" s="1261"/>
      <c r="AB42" s="1261"/>
      <c r="AC42" s="1261"/>
      <c r="AD42" s="1261"/>
      <c r="AE42" s="1261"/>
      <c r="AF42" s="1261"/>
      <c r="AG42" s="1261"/>
      <c r="AH42" s="1261"/>
      <c r="AI42" s="1261"/>
      <c r="AJ42" s="1261"/>
      <c r="AK42" s="1261"/>
      <c r="AL42" s="1261"/>
      <c r="AM42" s="1261"/>
      <c r="AN42" s="1261"/>
      <c r="AO42" s="1261"/>
      <c r="AP42" s="1261"/>
      <c r="AQ42" s="1261"/>
      <c r="AR42" s="127"/>
    </row>
    <row r="43" spans="1:44" ht="12" customHeight="1">
      <c r="A43" s="129"/>
      <c r="B43" s="1261"/>
      <c r="C43" s="1261"/>
      <c r="D43" s="1261"/>
      <c r="E43" s="1261"/>
      <c r="F43" s="1261"/>
      <c r="G43" s="1261"/>
      <c r="H43" s="1261"/>
      <c r="I43" s="1261"/>
      <c r="J43" s="1261"/>
      <c r="K43" s="1261"/>
      <c r="L43" s="1261"/>
      <c r="M43" s="1261"/>
      <c r="N43" s="1261"/>
      <c r="O43" s="1261"/>
      <c r="P43" s="1261"/>
      <c r="Q43" s="1261"/>
      <c r="R43" s="1261"/>
      <c r="S43" s="1261"/>
      <c r="T43" s="1261"/>
      <c r="U43" s="1261"/>
      <c r="V43" s="1261"/>
      <c r="W43" s="1261"/>
      <c r="X43" s="1261"/>
      <c r="Y43" s="1261"/>
      <c r="Z43" s="1261"/>
      <c r="AA43" s="1261"/>
      <c r="AB43" s="1261"/>
      <c r="AC43" s="1261"/>
      <c r="AD43" s="1261"/>
      <c r="AE43" s="1261"/>
      <c r="AF43" s="1261"/>
      <c r="AG43" s="1261"/>
      <c r="AH43" s="1261"/>
      <c r="AI43" s="1261"/>
      <c r="AJ43" s="1261"/>
      <c r="AK43" s="1261"/>
      <c r="AL43" s="1261"/>
      <c r="AM43" s="1261"/>
      <c r="AN43" s="1261"/>
      <c r="AO43" s="1261"/>
      <c r="AP43" s="1261"/>
      <c r="AQ43" s="1261"/>
      <c r="AR43" s="127"/>
    </row>
    <row r="44" spans="1:44" ht="12" customHeight="1">
      <c r="A44" s="129"/>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127"/>
    </row>
    <row r="45" spans="1:44" ht="12" customHeight="1">
      <c r="A45" s="129"/>
      <c r="B45" s="22" t="s">
        <v>441</v>
      </c>
      <c r="C45" s="22"/>
      <c r="D45" s="22"/>
      <c r="E45" s="22"/>
      <c r="F45" s="1183"/>
      <c r="G45" s="1183"/>
      <c r="H45" s="1183"/>
      <c r="I45" s="1183"/>
      <c r="J45" s="1183"/>
      <c r="K45" s="1183"/>
      <c r="L45" s="1183"/>
      <c r="M45" s="1183"/>
      <c r="N45" s="1183"/>
      <c r="O45" s="1183"/>
      <c r="P45" s="1183"/>
      <c r="Q45" s="22"/>
      <c r="R45" s="22"/>
      <c r="S45" s="22"/>
      <c r="T45" s="22"/>
      <c r="U45" s="22"/>
      <c r="V45" s="22"/>
      <c r="W45" s="22"/>
      <c r="X45" s="22"/>
      <c r="Y45" s="22"/>
      <c r="Z45" s="22"/>
      <c r="AA45" s="22"/>
      <c r="AB45" s="22"/>
      <c r="AC45" s="22"/>
      <c r="AD45" s="22"/>
      <c r="AE45" s="22"/>
      <c r="AF45" s="22"/>
      <c r="AG45" s="22"/>
      <c r="AH45" s="22"/>
      <c r="AI45" s="1196"/>
      <c r="AJ45" s="1196"/>
      <c r="AK45" s="325" t="s">
        <v>696</v>
      </c>
      <c r="AL45" s="1196"/>
      <c r="AM45" s="1196"/>
      <c r="AN45" s="325" t="s">
        <v>696</v>
      </c>
      <c r="AO45" s="1196"/>
      <c r="AP45" s="1196"/>
      <c r="AQ45" s="1196"/>
      <c r="AR45" s="127"/>
    </row>
    <row r="46" spans="1:44" ht="12" customHeight="1">
      <c r="A46" s="129"/>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188"/>
      <c r="AJ46" s="245" t="s">
        <v>417</v>
      </c>
      <c r="AK46" s="188"/>
      <c r="AL46" s="188"/>
      <c r="AM46" s="245" t="s">
        <v>513</v>
      </c>
      <c r="AN46" s="188"/>
      <c r="AO46" s="188"/>
      <c r="AP46" s="188"/>
      <c r="AQ46" s="245" t="s">
        <v>514</v>
      </c>
      <c r="AR46" s="127"/>
    </row>
    <row r="47" spans="1:44" ht="6" customHeight="1">
      <c r="A47" s="129"/>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127"/>
    </row>
    <row r="48" spans="1:44" ht="12" customHeight="1">
      <c r="A48" s="129"/>
      <c r="B48" s="1262" t="s">
        <v>501</v>
      </c>
      <c r="C48" s="1262"/>
      <c r="D48" s="1262"/>
      <c r="E48" s="1262"/>
      <c r="F48" s="1262"/>
      <c r="G48" s="1262"/>
      <c r="H48" s="1262"/>
      <c r="I48" s="1262"/>
      <c r="J48" s="1262"/>
      <c r="K48" s="1262"/>
      <c r="L48" s="1262"/>
      <c r="M48" s="1262"/>
      <c r="N48" s="1262"/>
      <c r="O48" s="1262"/>
      <c r="P48" s="1262"/>
      <c r="Q48" s="1262"/>
      <c r="R48" s="1262"/>
      <c r="S48" s="1262"/>
      <c r="T48" s="1262"/>
      <c r="U48" s="1262"/>
      <c r="V48" s="1262"/>
      <c r="W48" s="1262"/>
      <c r="X48" s="1262"/>
      <c r="Y48" s="1262"/>
      <c r="Z48" s="1262"/>
      <c r="AA48" s="1262"/>
      <c r="AB48" s="1262"/>
      <c r="AC48" s="1262"/>
      <c r="AD48" s="1262"/>
      <c r="AE48" s="1262"/>
      <c r="AF48" s="1262"/>
      <c r="AG48" s="1262"/>
      <c r="AH48" s="1262"/>
      <c r="AI48" s="1262"/>
      <c r="AJ48" s="1262"/>
      <c r="AK48" s="1262"/>
      <c r="AL48" s="1262"/>
      <c r="AM48" s="1262"/>
      <c r="AN48" s="1262"/>
      <c r="AO48" s="1262"/>
      <c r="AP48" s="1262"/>
      <c r="AQ48" s="1262"/>
      <c r="AR48" s="127"/>
    </row>
    <row r="49" spans="1:44" ht="12" customHeight="1">
      <c r="A49" s="129"/>
      <c r="B49" s="1262"/>
      <c r="C49" s="1262"/>
      <c r="D49" s="1262"/>
      <c r="E49" s="1262"/>
      <c r="F49" s="1262"/>
      <c r="G49" s="1262"/>
      <c r="H49" s="1262"/>
      <c r="I49" s="1262"/>
      <c r="J49" s="1262"/>
      <c r="K49" s="1262"/>
      <c r="L49" s="1262"/>
      <c r="M49" s="1262"/>
      <c r="N49" s="1262"/>
      <c r="O49" s="1262"/>
      <c r="P49" s="1262"/>
      <c r="Q49" s="1262"/>
      <c r="R49" s="1262"/>
      <c r="S49" s="1262"/>
      <c r="T49" s="1262"/>
      <c r="U49" s="1262"/>
      <c r="V49" s="1262"/>
      <c r="W49" s="1262"/>
      <c r="X49" s="1262"/>
      <c r="Y49" s="1262"/>
      <c r="Z49" s="1262"/>
      <c r="AA49" s="1262"/>
      <c r="AB49" s="1262"/>
      <c r="AC49" s="1262"/>
      <c r="AD49" s="1262"/>
      <c r="AE49" s="1262"/>
      <c r="AF49" s="1262"/>
      <c r="AG49" s="1262"/>
      <c r="AH49" s="1262"/>
      <c r="AI49" s="1262"/>
      <c r="AJ49" s="1262"/>
      <c r="AK49" s="1262"/>
      <c r="AL49" s="1262"/>
      <c r="AM49" s="1262"/>
      <c r="AN49" s="1262"/>
      <c r="AO49" s="1262"/>
      <c r="AP49" s="1262"/>
      <c r="AQ49" s="1262"/>
      <c r="AR49" s="127"/>
    </row>
    <row r="50" spans="1:44" ht="12" customHeight="1" thickBot="1">
      <c r="A50" s="129"/>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127"/>
    </row>
    <row r="51" spans="1:44" ht="12" customHeight="1" thickTop="1">
      <c r="A51" s="269"/>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270"/>
    </row>
    <row r="52" spans="1:44" s="174" customFormat="1" ht="12" customHeight="1">
      <c r="A52" s="129"/>
      <c r="B52" s="22" t="s">
        <v>502</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127"/>
    </row>
    <row r="53" spans="1:44" ht="12" customHeight="1">
      <c r="A53" s="129"/>
      <c r="B53" s="911" t="s">
        <v>503</v>
      </c>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1"/>
      <c r="AQ53" s="911"/>
      <c r="AR53" s="127"/>
    </row>
    <row r="54" spans="1:44" ht="12" customHeight="1">
      <c r="A54" s="129"/>
      <c r="B54" s="911"/>
      <c r="C54" s="911"/>
      <c r="D54" s="911"/>
      <c r="E54" s="911"/>
      <c r="F54" s="911"/>
      <c r="G54" s="911"/>
      <c r="H54" s="911"/>
      <c r="I54" s="911"/>
      <c r="J54" s="911"/>
      <c r="K54" s="911"/>
      <c r="L54" s="911"/>
      <c r="M54" s="911"/>
      <c r="N54" s="911"/>
      <c r="O54" s="911"/>
      <c r="P54" s="911"/>
      <c r="Q54" s="911"/>
      <c r="R54" s="911"/>
      <c r="S54" s="911"/>
      <c r="T54" s="911"/>
      <c r="U54" s="911"/>
      <c r="V54" s="911"/>
      <c r="W54" s="911"/>
      <c r="X54" s="911"/>
      <c r="Y54" s="911"/>
      <c r="Z54" s="911"/>
      <c r="AA54" s="911"/>
      <c r="AB54" s="911"/>
      <c r="AC54" s="911"/>
      <c r="AD54" s="911"/>
      <c r="AE54" s="911"/>
      <c r="AF54" s="911"/>
      <c r="AG54" s="911"/>
      <c r="AH54" s="911"/>
      <c r="AI54" s="911"/>
      <c r="AJ54" s="911"/>
      <c r="AK54" s="911"/>
      <c r="AL54" s="911"/>
      <c r="AM54" s="911"/>
      <c r="AN54" s="911"/>
      <c r="AO54" s="911"/>
      <c r="AP54" s="911"/>
      <c r="AQ54" s="911"/>
      <c r="AR54" s="127"/>
    </row>
    <row r="55" spans="1:44" ht="12" customHeight="1">
      <c r="A55" s="129"/>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127"/>
    </row>
    <row r="56" spans="1:44" ht="12" customHeight="1">
      <c r="A56" s="129"/>
      <c r="B56" s="22" t="s">
        <v>507</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127"/>
    </row>
    <row r="57" spans="1:44" ht="12" customHeight="1">
      <c r="A57" s="129"/>
      <c r="B57" s="1263"/>
      <c r="C57" s="1264"/>
      <c r="D57" s="1264"/>
      <c r="E57" s="1264"/>
      <c r="F57" s="1264"/>
      <c r="G57" s="1264"/>
      <c r="H57" s="1264"/>
      <c r="I57" s="1264"/>
      <c r="J57" s="1264"/>
      <c r="K57" s="1264"/>
      <c r="L57" s="1264"/>
      <c r="M57" s="1264"/>
      <c r="N57" s="1264"/>
      <c r="O57" s="1264"/>
      <c r="P57" s="1264"/>
      <c r="Q57" s="1264"/>
      <c r="R57" s="1264"/>
      <c r="S57" s="1264"/>
      <c r="T57" s="1264"/>
      <c r="U57" s="1264"/>
      <c r="V57" s="1264"/>
      <c r="W57" s="1264"/>
      <c r="X57" s="1264"/>
      <c r="Y57" s="1264"/>
      <c r="Z57" s="1264"/>
      <c r="AA57" s="1264"/>
      <c r="AB57" s="1264"/>
      <c r="AC57" s="1264"/>
      <c r="AD57" s="1264"/>
      <c r="AE57" s="1264"/>
      <c r="AF57" s="1264"/>
      <c r="AG57" s="1264"/>
      <c r="AH57" s="1264"/>
      <c r="AI57" s="1264"/>
      <c r="AJ57" s="1264"/>
      <c r="AK57" s="1264"/>
      <c r="AL57" s="1264"/>
      <c r="AM57" s="1264"/>
      <c r="AN57" s="1264"/>
      <c r="AO57" s="1264"/>
      <c r="AP57" s="1264"/>
      <c r="AQ57" s="1265"/>
      <c r="AR57" s="127"/>
    </row>
    <row r="58" spans="1:44" ht="12" customHeight="1">
      <c r="A58" s="129"/>
      <c r="B58" s="1266"/>
      <c r="C58" s="1267"/>
      <c r="D58" s="1267"/>
      <c r="E58" s="1267"/>
      <c r="F58" s="1267"/>
      <c r="G58" s="1267"/>
      <c r="H58" s="1267"/>
      <c r="I58" s="1267"/>
      <c r="J58" s="1267"/>
      <c r="K58" s="1267"/>
      <c r="L58" s="1267"/>
      <c r="M58" s="1267"/>
      <c r="N58" s="1267"/>
      <c r="O58" s="1267"/>
      <c r="P58" s="1267"/>
      <c r="Q58" s="1267"/>
      <c r="R58" s="1267"/>
      <c r="S58" s="1267"/>
      <c r="T58" s="1267"/>
      <c r="U58" s="1267"/>
      <c r="V58" s="1267"/>
      <c r="W58" s="1267"/>
      <c r="X58" s="1267"/>
      <c r="Y58" s="1267"/>
      <c r="Z58" s="1267"/>
      <c r="AA58" s="1267"/>
      <c r="AB58" s="1267"/>
      <c r="AC58" s="1267"/>
      <c r="AD58" s="1267"/>
      <c r="AE58" s="1267"/>
      <c r="AF58" s="1267"/>
      <c r="AG58" s="1267"/>
      <c r="AH58" s="1267"/>
      <c r="AI58" s="1267"/>
      <c r="AJ58" s="1267"/>
      <c r="AK58" s="1267"/>
      <c r="AL58" s="1267"/>
      <c r="AM58" s="1267"/>
      <c r="AN58" s="1267"/>
      <c r="AO58" s="1267"/>
      <c r="AP58" s="1267"/>
      <c r="AQ58" s="1268"/>
      <c r="AR58" s="127"/>
    </row>
    <row r="59" spans="1:44" ht="12" customHeight="1">
      <c r="A59" s="129"/>
      <c r="B59" s="1266"/>
      <c r="C59" s="1267"/>
      <c r="D59" s="1267"/>
      <c r="E59" s="1267"/>
      <c r="F59" s="1267"/>
      <c r="G59" s="1267"/>
      <c r="H59" s="1267"/>
      <c r="I59" s="1267"/>
      <c r="J59" s="1267"/>
      <c r="K59" s="1267"/>
      <c r="L59" s="1267"/>
      <c r="M59" s="1267"/>
      <c r="N59" s="1267"/>
      <c r="O59" s="1267"/>
      <c r="P59" s="1267"/>
      <c r="Q59" s="1267"/>
      <c r="R59" s="1267"/>
      <c r="S59" s="1267"/>
      <c r="T59" s="1267"/>
      <c r="U59" s="1267"/>
      <c r="V59" s="1267"/>
      <c r="W59" s="1267"/>
      <c r="X59" s="1267"/>
      <c r="Y59" s="1267"/>
      <c r="Z59" s="1267"/>
      <c r="AA59" s="1267"/>
      <c r="AB59" s="1267"/>
      <c r="AC59" s="1267"/>
      <c r="AD59" s="1267"/>
      <c r="AE59" s="1267"/>
      <c r="AF59" s="1267"/>
      <c r="AG59" s="1267"/>
      <c r="AH59" s="1267"/>
      <c r="AI59" s="1267"/>
      <c r="AJ59" s="1267"/>
      <c r="AK59" s="1267"/>
      <c r="AL59" s="1267"/>
      <c r="AM59" s="1267"/>
      <c r="AN59" s="1267"/>
      <c r="AO59" s="1267"/>
      <c r="AP59" s="1267"/>
      <c r="AQ59" s="1268"/>
      <c r="AR59" s="127"/>
    </row>
    <row r="60" spans="1:44" s="174" customFormat="1" ht="12" customHeight="1">
      <c r="A60" s="129"/>
      <c r="B60" s="1266"/>
      <c r="C60" s="1267"/>
      <c r="D60" s="1267"/>
      <c r="E60" s="1267"/>
      <c r="F60" s="1267"/>
      <c r="G60" s="1267"/>
      <c r="H60" s="1267"/>
      <c r="I60" s="1267"/>
      <c r="J60" s="1267"/>
      <c r="K60" s="1267"/>
      <c r="L60" s="1267"/>
      <c r="M60" s="1267"/>
      <c r="N60" s="1267"/>
      <c r="O60" s="1267"/>
      <c r="P60" s="1267"/>
      <c r="Q60" s="1267"/>
      <c r="R60" s="1267"/>
      <c r="S60" s="1267"/>
      <c r="T60" s="1267"/>
      <c r="U60" s="1267"/>
      <c r="V60" s="1267"/>
      <c r="W60" s="1267"/>
      <c r="X60" s="1267"/>
      <c r="Y60" s="1267"/>
      <c r="Z60" s="1267"/>
      <c r="AA60" s="1267"/>
      <c r="AB60" s="1267"/>
      <c r="AC60" s="1267"/>
      <c r="AD60" s="1267"/>
      <c r="AE60" s="1267"/>
      <c r="AF60" s="1267"/>
      <c r="AG60" s="1267"/>
      <c r="AH60" s="1267"/>
      <c r="AI60" s="1267"/>
      <c r="AJ60" s="1267"/>
      <c r="AK60" s="1267"/>
      <c r="AL60" s="1267"/>
      <c r="AM60" s="1267"/>
      <c r="AN60" s="1267"/>
      <c r="AO60" s="1267"/>
      <c r="AP60" s="1267"/>
      <c r="AQ60" s="1268"/>
      <c r="AR60" s="127"/>
    </row>
    <row r="61" spans="1:44" ht="12" customHeight="1">
      <c r="A61" s="129"/>
      <c r="B61" s="1269"/>
      <c r="C61" s="1270"/>
      <c r="D61" s="1270"/>
      <c r="E61" s="1270"/>
      <c r="F61" s="1270"/>
      <c r="G61" s="1270"/>
      <c r="H61" s="1270"/>
      <c r="I61" s="1270"/>
      <c r="J61" s="1270"/>
      <c r="K61" s="1270"/>
      <c r="L61" s="1270"/>
      <c r="M61" s="1270"/>
      <c r="N61" s="1270"/>
      <c r="O61" s="1270"/>
      <c r="P61" s="1270"/>
      <c r="Q61" s="1270"/>
      <c r="R61" s="1270"/>
      <c r="S61" s="1270"/>
      <c r="T61" s="1270"/>
      <c r="U61" s="1270"/>
      <c r="V61" s="1270"/>
      <c r="W61" s="1270"/>
      <c r="X61" s="1270"/>
      <c r="Y61" s="1270"/>
      <c r="Z61" s="1270"/>
      <c r="AA61" s="1270"/>
      <c r="AB61" s="1270"/>
      <c r="AC61" s="1270"/>
      <c r="AD61" s="1270"/>
      <c r="AE61" s="1270"/>
      <c r="AF61" s="1270"/>
      <c r="AG61" s="1270"/>
      <c r="AH61" s="1270"/>
      <c r="AI61" s="1270"/>
      <c r="AJ61" s="1270"/>
      <c r="AK61" s="1270"/>
      <c r="AL61" s="1270"/>
      <c r="AM61" s="1270"/>
      <c r="AN61" s="1270"/>
      <c r="AO61" s="1270"/>
      <c r="AP61" s="1270"/>
      <c r="AQ61" s="1271"/>
      <c r="AR61" s="127"/>
    </row>
    <row r="62" spans="1:44" ht="12" customHeight="1">
      <c r="A62" s="129"/>
      <c r="B62" s="22" t="s">
        <v>508</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127"/>
    </row>
    <row r="63" spans="1:44" ht="12" customHeight="1">
      <c r="A63" s="129"/>
      <c r="B63" s="112"/>
      <c r="C63" s="1272" t="s">
        <v>504</v>
      </c>
      <c r="D63" s="1272"/>
      <c r="E63" s="1272"/>
      <c r="F63" s="1272"/>
      <c r="G63" s="1272"/>
      <c r="H63" s="1272"/>
      <c r="I63" s="1272"/>
      <c r="J63" s="1272"/>
      <c r="K63" s="1272"/>
      <c r="L63" s="1272"/>
      <c r="M63" s="1272"/>
      <c r="N63" s="1272"/>
      <c r="O63" s="1272"/>
      <c r="P63" s="1272"/>
      <c r="Q63" s="1272"/>
      <c r="R63" s="1272"/>
      <c r="S63" s="1272"/>
      <c r="T63" s="1272"/>
      <c r="U63" s="1272"/>
      <c r="V63" s="1272"/>
      <c r="W63" s="1272"/>
      <c r="X63" s="1272"/>
      <c r="Y63" s="1272"/>
      <c r="Z63" s="1272"/>
      <c r="AA63" s="1272"/>
      <c r="AB63" s="1272"/>
      <c r="AC63" s="1272"/>
      <c r="AD63" s="1272"/>
      <c r="AE63" s="1272"/>
      <c r="AF63" s="1272"/>
      <c r="AG63" s="1272"/>
      <c r="AH63" s="1272"/>
      <c r="AI63" s="1272"/>
      <c r="AJ63" s="1272"/>
      <c r="AK63" s="1272"/>
      <c r="AL63" s="1272"/>
      <c r="AM63" s="1272"/>
      <c r="AN63" s="1272"/>
      <c r="AO63" s="1272"/>
      <c r="AP63" s="1272"/>
      <c r="AQ63" s="1272"/>
      <c r="AR63" s="127"/>
    </row>
    <row r="64" spans="1:44" ht="12" customHeight="1">
      <c r="A64" s="129"/>
      <c r="B64" s="112"/>
      <c r="C64" s="911" t="s">
        <v>505</v>
      </c>
      <c r="D64" s="911"/>
      <c r="E64" s="911"/>
      <c r="F64" s="911"/>
      <c r="G64" s="911"/>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127"/>
    </row>
    <row r="65" spans="1:44" ht="12" customHeight="1">
      <c r="A65" s="129"/>
      <c r="B65" s="22"/>
      <c r="C65" s="911"/>
      <c r="D65" s="911"/>
      <c r="E65" s="911"/>
      <c r="F65" s="911"/>
      <c r="G65" s="911"/>
      <c r="H65" s="911"/>
      <c r="I65" s="911"/>
      <c r="J65" s="911"/>
      <c r="K65" s="911"/>
      <c r="L65" s="911"/>
      <c r="M65" s="911"/>
      <c r="N65" s="911"/>
      <c r="O65" s="911"/>
      <c r="P65" s="911"/>
      <c r="Q65" s="911"/>
      <c r="R65" s="911"/>
      <c r="S65" s="911"/>
      <c r="T65" s="911"/>
      <c r="U65" s="911"/>
      <c r="V65" s="911"/>
      <c r="W65" s="911"/>
      <c r="X65" s="911"/>
      <c r="Y65" s="911"/>
      <c r="Z65" s="911"/>
      <c r="AA65" s="911"/>
      <c r="AB65" s="911"/>
      <c r="AC65" s="911"/>
      <c r="AD65" s="911"/>
      <c r="AE65" s="911"/>
      <c r="AF65" s="911"/>
      <c r="AG65" s="911"/>
      <c r="AH65" s="911"/>
      <c r="AI65" s="911"/>
      <c r="AJ65" s="911"/>
      <c r="AK65" s="911"/>
      <c r="AL65" s="911"/>
      <c r="AM65" s="911"/>
      <c r="AN65" s="911"/>
      <c r="AO65" s="911"/>
      <c r="AP65" s="911"/>
      <c r="AQ65" s="911"/>
      <c r="AR65" s="127"/>
    </row>
    <row r="66" spans="1:44" ht="12" customHeight="1">
      <c r="A66" s="129"/>
      <c r="B66" s="112"/>
      <c r="C66" s="911" t="s">
        <v>506</v>
      </c>
      <c r="D66" s="911"/>
      <c r="E66" s="911"/>
      <c r="F66" s="911"/>
      <c r="G66" s="911"/>
      <c r="H66" s="911"/>
      <c r="I66" s="911"/>
      <c r="J66" s="911"/>
      <c r="K66" s="911"/>
      <c r="L66" s="911"/>
      <c r="M66" s="911"/>
      <c r="N66" s="911"/>
      <c r="O66" s="911"/>
      <c r="P66" s="911"/>
      <c r="Q66" s="911"/>
      <c r="R66" s="911"/>
      <c r="S66" s="911"/>
      <c r="T66" s="911"/>
      <c r="U66" s="911"/>
      <c r="V66" s="911"/>
      <c r="W66" s="911"/>
      <c r="X66" s="911"/>
      <c r="Y66" s="911"/>
      <c r="Z66" s="911"/>
      <c r="AA66" s="911"/>
      <c r="AB66" s="911"/>
      <c r="AC66" s="911"/>
      <c r="AD66" s="911"/>
      <c r="AE66" s="911"/>
      <c r="AF66" s="911"/>
      <c r="AG66" s="911"/>
      <c r="AH66" s="911"/>
      <c r="AI66" s="911"/>
      <c r="AJ66" s="911"/>
      <c r="AK66" s="911"/>
      <c r="AL66" s="911"/>
      <c r="AM66" s="911"/>
      <c r="AN66" s="911"/>
      <c r="AO66" s="911"/>
      <c r="AP66" s="911"/>
      <c r="AQ66" s="911"/>
      <c r="AR66" s="127"/>
    </row>
    <row r="67" spans="1:44" ht="12" customHeight="1">
      <c r="A67" s="129"/>
      <c r="B67" s="22"/>
      <c r="C67" s="911"/>
      <c r="D67" s="911"/>
      <c r="E67" s="911"/>
      <c r="F67" s="911"/>
      <c r="G67" s="911"/>
      <c r="H67" s="911"/>
      <c r="I67" s="911"/>
      <c r="J67" s="911"/>
      <c r="K67" s="911"/>
      <c r="L67" s="911"/>
      <c r="M67" s="911"/>
      <c r="N67" s="911"/>
      <c r="O67" s="911"/>
      <c r="P67" s="911"/>
      <c r="Q67" s="911"/>
      <c r="R67" s="911"/>
      <c r="S67" s="911"/>
      <c r="T67" s="911"/>
      <c r="U67" s="911"/>
      <c r="V67" s="911"/>
      <c r="W67" s="911"/>
      <c r="X67" s="911"/>
      <c r="Y67" s="911"/>
      <c r="Z67" s="911"/>
      <c r="AA67" s="911"/>
      <c r="AB67" s="911"/>
      <c r="AC67" s="911"/>
      <c r="AD67" s="911"/>
      <c r="AE67" s="911"/>
      <c r="AF67" s="911"/>
      <c r="AG67" s="911"/>
      <c r="AH67" s="911"/>
      <c r="AI67" s="911"/>
      <c r="AJ67" s="911"/>
      <c r="AK67" s="911"/>
      <c r="AL67" s="911"/>
      <c r="AM67" s="911"/>
      <c r="AN67" s="911"/>
      <c r="AO67" s="911"/>
      <c r="AP67" s="911"/>
      <c r="AQ67" s="911"/>
      <c r="AR67" s="127"/>
    </row>
    <row r="68" spans="1:44" ht="12" customHeight="1">
      <c r="A68" s="129"/>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127"/>
    </row>
    <row r="69" spans="1:44" ht="12" customHeight="1">
      <c r="A69" s="129"/>
      <c r="B69" s="22" t="s">
        <v>509</v>
      </c>
      <c r="C69" s="22"/>
      <c r="D69" s="22"/>
      <c r="E69" s="22"/>
      <c r="F69" s="22"/>
      <c r="G69" s="22"/>
      <c r="H69" s="1244"/>
      <c r="I69" s="1244"/>
      <c r="J69" s="1244"/>
      <c r="K69" s="1244"/>
      <c r="L69" s="1244"/>
      <c r="M69" s="1244"/>
      <c r="N69" s="1244"/>
      <c r="O69" s="1244"/>
      <c r="P69" s="1244"/>
      <c r="Q69" s="1244"/>
      <c r="R69" s="1244"/>
      <c r="S69" s="1244"/>
      <c r="T69" s="1244"/>
      <c r="U69" s="1244"/>
      <c r="V69" s="1244"/>
      <c r="W69" s="1244"/>
      <c r="X69" s="1244"/>
      <c r="Y69" s="1244"/>
      <c r="Z69" s="1244"/>
      <c r="AA69" s="22"/>
      <c r="AB69" s="22"/>
      <c r="AC69" s="22"/>
      <c r="AD69" s="22"/>
      <c r="AE69" s="22"/>
      <c r="AF69" s="22"/>
      <c r="AG69" s="22"/>
      <c r="AH69" s="22"/>
      <c r="AI69" s="22"/>
      <c r="AJ69" s="22"/>
      <c r="AK69" s="22"/>
      <c r="AL69" s="22"/>
      <c r="AM69" s="22"/>
      <c r="AN69" s="22"/>
      <c r="AO69" s="22"/>
      <c r="AP69" s="22"/>
      <c r="AQ69" s="22"/>
      <c r="AR69" s="127"/>
    </row>
    <row r="70" spans="1:44" ht="12" customHeight="1">
      <c r="A70" s="129"/>
      <c r="B70" s="22"/>
      <c r="C70" s="22"/>
      <c r="D70" s="22"/>
      <c r="E70" s="22"/>
      <c r="F70" s="22"/>
      <c r="G70" s="22"/>
      <c r="H70" s="1183"/>
      <c r="I70" s="1183"/>
      <c r="J70" s="1183"/>
      <c r="K70" s="1183"/>
      <c r="L70" s="1183"/>
      <c r="M70" s="1183"/>
      <c r="N70" s="1183"/>
      <c r="O70" s="1183"/>
      <c r="P70" s="1183"/>
      <c r="Q70" s="1183"/>
      <c r="R70" s="1183"/>
      <c r="S70" s="1183"/>
      <c r="T70" s="1183"/>
      <c r="U70" s="1183"/>
      <c r="V70" s="1183"/>
      <c r="W70" s="1183"/>
      <c r="X70" s="1183"/>
      <c r="Y70" s="1183"/>
      <c r="Z70" s="1183"/>
      <c r="AA70" s="22"/>
      <c r="AB70" s="22"/>
      <c r="AC70" s="22"/>
      <c r="AD70" s="22"/>
      <c r="AE70" s="22"/>
      <c r="AF70" s="22"/>
      <c r="AG70" s="22"/>
      <c r="AH70" s="22"/>
      <c r="AI70" s="22"/>
      <c r="AJ70" s="22"/>
      <c r="AK70" s="22"/>
      <c r="AL70" s="22"/>
      <c r="AM70" s="22"/>
      <c r="AN70" s="22"/>
      <c r="AO70" s="22"/>
      <c r="AP70" s="22"/>
      <c r="AQ70" s="22"/>
      <c r="AR70" s="127"/>
    </row>
    <row r="71" spans="1:44" ht="12" customHeight="1">
      <c r="A71" s="129"/>
      <c r="B71" s="22" t="s">
        <v>510</v>
      </c>
      <c r="C71" s="22"/>
      <c r="D71" s="22"/>
      <c r="E71" s="22"/>
      <c r="F71" s="22"/>
      <c r="G71" s="22"/>
      <c r="H71" s="1244"/>
      <c r="I71" s="1244"/>
      <c r="J71" s="1244"/>
      <c r="K71" s="1244"/>
      <c r="L71" s="1244"/>
      <c r="M71" s="1244"/>
      <c r="N71" s="1244"/>
      <c r="O71" s="1244"/>
      <c r="P71" s="1244"/>
      <c r="Q71" s="1244"/>
      <c r="R71" s="1244"/>
      <c r="S71" s="1244"/>
      <c r="T71" s="1244"/>
      <c r="U71" s="1244"/>
      <c r="V71" s="1244"/>
      <c r="W71" s="1244"/>
      <c r="X71" s="1244"/>
      <c r="Y71" s="1244"/>
      <c r="Z71" s="1244"/>
      <c r="AA71" s="1244"/>
      <c r="AB71" s="1244"/>
      <c r="AC71" s="1244"/>
      <c r="AD71" s="1244"/>
      <c r="AE71" s="1244"/>
      <c r="AF71" s="1244"/>
      <c r="AG71" s="1244"/>
      <c r="AH71" s="1244"/>
      <c r="AI71" s="1244"/>
      <c r="AJ71" s="1244"/>
      <c r="AK71" s="1244"/>
      <c r="AL71" s="1244"/>
      <c r="AM71" s="1244"/>
      <c r="AN71" s="1244"/>
      <c r="AO71" s="1244"/>
      <c r="AP71" s="1244"/>
      <c r="AQ71" s="1244"/>
      <c r="AR71" s="127"/>
    </row>
    <row r="72" spans="1:44" ht="12" customHeight="1">
      <c r="A72" s="129"/>
      <c r="B72" s="22"/>
      <c r="C72" s="22"/>
      <c r="D72" s="22"/>
      <c r="E72" s="22"/>
      <c r="F72" s="22"/>
      <c r="G72" s="22"/>
      <c r="H72" s="1183"/>
      <c r="I72" s="1183"/>
      <c r="J72" s="1183"/>
      <c r="K72" s="1183"/>
      <c r="L72" s="1183"/>
      <c r="M72" s="1183"/>
      <c r="N72" s="1183"/>
      <c r="O72" s="1183"/>
      <c r="P72" s="1183"/>
      <c r="Q72" s="1183"/>
      <c r="R72" s="1183"/>
      <c r="S72" s="1183"/>
      <c r="T72" s="1183"/>
      <c r="U72" s="1183"/>
      <c r="V72" s="1183"/>
      <c r="W72" s="1183"/>
      <c r="X72" s="1183"/>
      <c r="Y72" s="1183"/>
      <c r="Z72" s="1183"/>
      <c r="AA72" s="1183"/>
      <c r="AB72" s="1183"/>
      <c r="AC72" s="1183"/>
      <c r="AD72" s="1183"/>
      <c r="AE72" s="1183"/>
      <c r="AF72" s="1183"/>
      <c r="AG72" s="1183"/>
      <c r="AH72" s="1183"/>
      <c r="AI72" s="1183"/>
      <c r="AJ72" s="1183"/>
      <c r="AK72" s="1183"/>
      <c r="AL72" s="1183"/>
      <c r="AM72" s="1183"/>
      <c r="AN72" s="1183"/>
      <c r="AO72" s="1183"/>
      <c r="AP72" s="1183"/>
      <c r="AQ72" s="1183"/>
      <c r="AR72" s="127"/>
    </row>
    <row r="73" spans="1:44" ht="12" customHeight="1">
      <c r="A73" s="129"/>
      <c r="B73" s="22" t="s">
        <v>511</v>
      </c>
      <c r="C73" s="22"/>
      <c r="D73" s="22"/>
      <c r="E73" s="22"/>
      <c r="F73" s="22"/>
      <c r="G73" s="22"/>
      <c r="H73" s="1244"/>
      <c r="I73" s="1244"/>
      <c r="J73" s="1244"/>
      <c r="K73" s="1244"/>
      <c r="L73" s="1244"/>
      <c r="M73" s="1244"/>
      <c r="N73" s="1244"/>
      <c r="O73" s="1244"/>
      <c r="P73" s="1244"/>
      <c r="Q73" s="1244"/>
      <c r="R73" s="1244"/>
      <c r="S73" s="1244"/>
      <c r="T73" s="1244"/>
      <c r="U73" s="1244"/>
      <c r="V73" s="1244"/>
      <c r="W73" s="1244"/>
      <c r="X73" s="1244"/>
      <c r="Y73" s="1244"/>
      <c r="Z73" s="1244"/>
      <c r="AA73" s="22"/>
      <c r="AB73" s="22"/>
      <c r="AC73" s="22"/>
      <c r="AD73" s="22"/>
      <c r="AE73" s="22"/>
      <c r="AF73" s="22"/>
      <c r="AG73" s="22"/>
      <c r="AH73" s="22"/>
      <c r="AI73" s="22"/>
      <c r="AJ73" s="22"/>
      <c r="AK73" s="22"/>
      <c r="AL73" s="22"/>
      <c r="AM73" s="22"/>
      <c r="AN73" s="22"/>
      <c r="AO73" s="22"/>
      <c r="AP73" s="22"/>
      <c r="AQ73" s="22"/>
      <c r="AR73" s="127"/>
    </row>
    <row r="74" spans="1:44" ht="12" customHeight="1">
      <c r="A74" s="129"/>
      <c r="B74" s="22" t="s">
        <v>897</v>
      </c>
      <c r="C74" s="22"/>
      <c r="D74" s="22"/>
      <c r="E74" s="22"/>
      <c r="F74" s="22"/>
      <c r="G74" s="22"/>
      <c r="H74" s="1183"/>
      <c r="I74" s="1183"/>
      <c r="J74" s="1183"/>
      <c r="K74" s="1183"/>
      <c r="L74" s="1183"/>
      <c r="M74" s="1183"/>
      <c r="N74" s="1183"/>
      <c r="O74" s="1183"/>
      <c r="P74" s="1183"/>
      <c r="Q74" s="1183"/>
      <c r="R74" s="1183"/>
      <c r="S74" s="1183"/>
      <c r="T74" s="1183"/>
      <c r="U74" s="1183"/>
      <c r="V74" s="1183"/>
      <c r="W74" s="1183"/>
      <c r="X74" s="1183"/>
      <c r="Y74" s="1183"/>
      <c r="Z74" s="1183"/>
      <c r="AA74" s="22"/>
      <c r="AB74" s="22"/>
      <c r="AC74" s="22"/>
      <c r="AD74" s="22"/>
      <c r="AE74" s="22"/>
      <c r="AF74" s="22"/>
      <c r="AG74" s="22"/>
      <c r="AH74" s="22"/>
      <c r="AI74" s="22"/>
      <c r="AJ74" s="22"/>
      <c r="AK74" s="22"/>
      <c r="AL74" s="22"/>
      <c r="AM74" s="22"/>
      <c r="AN74" s="22"/>
      <c r="AO74" s="22"/>
      <c r="AP74" s="22"/>
      <c r="AQ74" s="22"/>
      <c r="AR74" s="127"/>
    </row>
    <row r="75" spans="1:44" ht="12" customHeight="1">
      <c r="A75" s="129"/>
      <c r="B75" s="22" t="s">
        <v>511</v>
      </c>
      <c r="C75" s="22"/>
      <c r="D75" s="22"/>
      <c r="E75" s="22"/>
      <c r="F75" s="22"/>
      <c r="G75" s="22"/>
      <c r="H75" s="331"/>
      <c r="I75" s="331"/>
      <c r="J75" s="331"/>
      <c r="K75" s="331"/>
      <c r="L75" s="331"/>
      <c r="M75" s="331"/>
      <c r="N75" s="331"/>
      <c r="O75" s="331"/>
      <c r="P75" s="331"/>
      <c r="Q75" s="331"/>
      <c r="R75" s="331"/>
      <c r="S75" s="331"/>
      <c r="T75" s="331"/>
      <c r="U75" s="331"/>
      <c r="V75" s="331"/>
      <c r="W75" s="331"/>
      <c r="X75" s="331"/>
      <c r="Y75" s="331"/>
      <c r="Z75" s="331"/>
      <c r="AA75" s="22"/>
      <c r="AB75" s="22"/>
      <c r="AC75" s="22"/>
      <c r="AD75" s="22"/>
      <c r="AE75" s="22"/>
      <c r="AF75" s="22"/>
      <c r="AG75" s="22"/>
      <c r="AH75" s="22"/>
      <c r="AI75" s="22"/>
      <c r="AJ75" s="22"/>
      <c r="AK75" s="22"/>
      <c r="AL75" s="22"/>
      <c r="AM75" s="22"/>
      <c r="AN75" s="22"/>
      <c r="AO75" s="22"/>
      <c r="AP75" s="22"/>
      <c r="AQ75" s="22"/>
      <c r="AR75" s="127"/>
    </row>
    <row r="76" spans="1:44" ht="12" customHeight="1">
      <c r="A76" s="129"/>
      <c r="B76" s="22" t="s">
        <v>557</v>
      </c>
      <c r="C76" s="22"/>
      <c r="D76" s="22"/>
      <c r="E76" s="22"/>
      <c r="F76" s="22"/>
      <c r="G76" s="22"/>
      <c r="H76" s="324"/>
      <c r="I76" s="324"/>
      <c r="J76" s="324"/>
      <c r="K76" s="324"/>
      <c r="L76" s="324"/>
      <c r="M76" s="324"/>
      <c r="N76" s="324"/>
      <c r="O76" s="324"/>
      <c r="P76" s="324"/>
      <c r="Q76" s="324"/>
      <c r="R76" s="324"/>
      <c r="S76" s="324"/>
      <c r="T76" s="324"/>
      <c r="U76" s="324"/>
      <c r="V76" s="324"/>
      <c r="W76" s="324"/>
      <c r="X76" s="324"/>
      <c r="Y76" s="324"/>
      <c r="Z76" s="324"/>
      <c r="AA76" s="22"/>
      <c r="AB76" s="22"/>
      <c r="AC76" s="22"/>
      <c r="AD76" s="22"/>
      <c r="AE76" s="22"/>
      <c r="AF76" s="22"/>
      <c r="AG76" s="22"/>
      <c r="AH76" s="22"/>
      <c r="AI76" s="22"/>
      <c r="AJ76" s="22"/>
      <c r="AK76" s="22"/>
      <c r="AL76" s="22"/>
      <c r="AM76" s="22"/>
      <c r="AN76" s="22"/>
      <c r="AO76" s="22"/>
      <c r="AP76" s="22"/>
      <c r="AQ76" s="22"/>
      <c r="AR76" s="127"/>
    </row>
    <row r="77" spans="1:44" ht="12" customHeight="1">
      <c r="A77" s="129"/>
      <c r="B77" s="22" t="s">
        <v>512</v>
      </c>
      <c r="C77" s="22"/>
      <c r="D77" s="22"/>
      <c r="E77" s="22"/>
      <c r="F77" s="22"/>
      <c r="G77" s="22"/>
      <c r="H77" s="1196"/>
      <c r="I77" s="1196"/>
      <c r="J77" s="325" t="s">
        <v>696</v>
      </c>
      <c r="K77" s="1196"/>
      <c r="L77" s="1196"/>
      <c r="M77" s="325" t="s">
        <v>696</v>
      </c>
      <c r="N77" s="1196"/>
      <c r="O77" s="1196"/>
      <c r="P77" s="1196"/>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127"/>
    </row>
    <row r="78" spans="1:44" ht="12" customHeight="1">
      <c r="A78" s="201"/>
      <c r="B78" s="205"/>
      <c r="C78" s="205"/>
      <c r="D78" s="205"/>
      <c r="E78" s="205"/>
      <c r="F78" s="205"/>
      <c r="G78" s="205"/>
      <c r="H78" s="176"/>
      <c r="I78" s="278" t="s">
        <v>417</v>
      </c>
      <c r="J78" s="176"/>
      <c r="K78" s="176"/>
      <c r="L78" s="278" t="s">
        <v>513</v>
      </c>
      <c r="M78" s="176"/>
      <c r="N78" s="176"/>
      <c r="O78" s="176"/>
      <c r="P78" s="278" t="s">
        <v>514</v>
      </c>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195"/>
    </row>
    <row r="79" spans="1:44" ht="12" customHeight="1">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row>
    <row r="80" spans="1:44" ht="12" customHeight="1"/>
    <row r="81" ht="12" customHeight="1"/>
    <row r="82" ht="12" customHeight="1"/>
    <row r="83" ht="12" customHeight="1"/>
    <row r="84" ht="12" customHeight="1"/>
  </sheetData>
  <mergeCells count="79">
    <mergeCell ref="AS3:BF4"/>
    <mergeCell ref="B7:R7"/>
    <mergeCell ref="AC7:AD7"/>
    <mergeCell ref="AF7:AG7"/>
    <mergeCell ref="AI7:AK7"/>
    <mergeCell ref="AN7:AO7"/>
    <mergeCell ref="C16:D16"/>
    <mergeCell ref="E16:F16"/>
    <mergeCell ref="AJ1:AK1"/>
    <mergeCell ref="AM1:AN1"/>
    <mergeCell ref="AP1:AR1"/>
    <mergeCell ref="A3:AR4"/>
    <mergeCell ref="B9:AQ12"/>
    <mergeCell ref="B14:AQ14"/>
    <mergeCell ref="C15:D15"/>
    <mergeCell ref="E15:F15"/>
    <mergeCell ref="G15:AQ15"/>
    <mergeCell ref="C22:D22"/>
    <mergeCell ref="E22:F22"/>
    <mergeCell ref="C17:D17"/>
    <mergeCell ref="E17:F17"/>
    <mergeCell ref="C18:D18"/>
    <mergeCell ref="E18:F18"/>
    <mergeCell ref="C19:D19"/>
    <mergeCell ref="E19:F19"/>
    <mergeCell ref="AL19:AQ19"/>
    <mergeCell ref="C20:D20"/>
    <mergeCell ref="E20:F20"/>
    <mergeCell ref="C21:D21"/>
    <mergeCell ref="E21:F21"/>
    <mergeCell ref="AA19:AJ19"/>
    <mergeCell ref="B29:AQ29"/>
    <mergeCell ref="C23:D23"/>
    <mergeCell ref="E23:F23"/>
    <mergeCell ref="C24:D24"/>
    <mergeCell ref="E24:F24"/>
    <mergeCell ref="C25:D25"/>
    <mergeCell ref="E25:F25"/>
    <mergeCell ref="C26:D26"/>
    <mergeCell ref="E26:F26"/>
    <mergeCell ref="C27:D27"/>
    <mergeCell ref="E27:F27"/>
    <mergeCell ref="L27:M27"/>
    <mergeCell ref="B31:B33"/>
    <mergeCell ref="C31:T33"/>
    <mergeCell ref="U31:V33"/>
    <mergeCell ref="W31:X33"/>
    <mergeCell ref="Y31:AQ33"/>
    <mergeCell ref="AC36:AD36"/>
    <mergeCell ref="AJ36:AK36"/>
    <mergeCell ref="AD37:AE37"/>
    <mergeCell ref="AI37:AJ37"/>
    <mergeCell ref="B38:B40"/>
    <mergeCell ref="C38:T40"/>
    <mergeCell ref="U38:V40"/>
    <mergeCell ref="W38:X40"/>
    <mergeCell ref="Y38:AQ40"/>
    <mergeCell ref="B34:B37"/>
    <mergeCell ref="C34:T37"/>
    <mergeCell ref="U34:V37"/>
    <mergeCell ref="W34:X37"/>
    <mergeCell ref="Y34:AQ35"/>
    <mergeCell ref="H69:Z70"/>
    <mergeCell ref="B42:AQ43"/>
    <mergeCell ref="F45:P45"/>
    <mergeCell ref="AI45:AJ45"/>
    <mergeCell ref="AL45:AM45"/>
    <mergeCell ref="AO45:AQ45"/>
    <mergeCell ref="B48:AQ49"/>
    <mergeCell ref="B53:AQ54"/>
    <mergeCell ref="B57:AQ61"/>
    <mergeCell ref="C63:AQ63"/>
    <mergeCell ref="C64:AQ65"/>
    <mergeCell ref="C66:AQ67"/>
    <mergeCell ref="H71:AQ72"/>
    <mergeCell ref="H73:Z74"/>
    <mergeCell ref="H77:I77"/>
    <mergeCell ref="K77:L77"/>
    <mergeCell ref="N77:P77"/>
  </mergeCells>
  <phoneticPr fontId="1"/>
  <dataValidations count="1">
    <dataValidation type="list" allowBlank="1" showInputMessage="1" showErrorMessage="1" sqref="T8 W8 Q26 Q16:Q24 Z16 Z18:Z20 Z23 AK19:AK20 G16:G27 E16:E27 C16:C27 W34:W36 W38:W39 U34:U36 U31:U32 U38:U39 W31:W32 B63:B64 B66">
      <formula1>"✓"</formula1>
    </dataValidation>
  </dataValidations>
  <printOptions horizontalCentered="1"/>
  <pageMargins left="0.39370078740157483" right="0.19685039370078741" top="0.47244094488188981" bottom="0.19685039370078741" header="0.11811023622047245" footer="0.11811023622047245"/>
  <pageSetup paperSize="9" scale="95" orientation="portrait" r:id="rId1"/>
  <headerFooter>
    <oddHeader>&amp;L&amp;"ＭＳ Ｐ明朝,標準"&amp;10低炭素技術を輸出するための人材育成支援事業</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8"/>
  <sheetViews>
    <sheetView showGridLines="0" showZeros="0" view="pageBreakPreview" topLeftCell="A37" zoomScaleNormal="100" zoomScaleSheetLayoutView="100" workbookViewId="0">
      <selection activeCell="M74" sqref="M74:AA74"/>
    </sheetView>
  </sheetViews>
  <sheetFormatPr defaultRowHeight="12"/>
  <cols>
    <col min="1" max="12" width="2.25" style="122" customWidth="1"/>
    <col min="13" max="13" width="2.375" style="122" customWidth="1"/>
    <col min="14" max="14" width="2.25" style="122" customWidth="1"/>
    <col min="15" max="15" width="2.375" style="122" customWidth="1"/>
    <col min="16" max="81" width="2.25" style="122" customWidth="1"/>
    <col min="82" max="16384" width="9" style="122"/>
  </cols>
  <sheetData>
    <row r="1" spans="1:58" ht="13.5" customHeight="1">
      <c r="A1" s="276"/>
      <c r="B1" s="33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52"/>
      <c r="AC1" s="277"/>
      <c r="AD1" s="277"/>
      <c r="AE1" s="342" t="s">
        <v>183</v>
      </c>
      <c r="AF1" s="343"/>
      <c r="AG1" s="343"/>
      <c r="AH1" s="343"/>
      <c r="AI1" s="344"/>
      <c r="AJ1" s="1186">
        <f>③研修申込書!AJ3:AK3</f>
        <v>0</v>
      </c>
      <c r="AK1" s="1186"/>
      <c r="AL1" s="130" t="s">
        <v>651</v>
      </c>
      <c r="AM1" s="1187">
        <f>③研修申込書!AM3:AN3</f>
        <v>0</v>
      </c>
      <c r="AN1" s="1187"/>
      <c r="AO1" s="130" t="s">
        <v>651</v>
      </c>
      <c r="AP1" s="1187">
        <f>③研修申込書!AP3:AR3</f>
        <v>0</v>
      </c>
      <c r="AQ1" s="1187"/>
      <c r="AR1" s="1188"/>
      <c r="AS1" s="120" t="s">
        <v>565</v>
      </c>
      <c r="AT1" s="121" t="s">
        <v>746</v>
      </c>
      <c r="AU1" s="104"/>
      <c r="AV1" s="104"/>
      <c r="AW1" s="104"/>
      <c r="AX1" s="104"/>
      <c r="AY1" s="104"/>
    </row>
    <row r="2" spans="1:58" ht="6" customHeight="1">
      <c r="A2" s="129"/>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127"/>
      <c r="AS2" s="120"/>
      <c r="AT2" s="121"/>
      <c r="AU2" s="104"/>
      <c r="AV2" s="104"/>
      <c r="AW2" s="104"/>
      <c r="AX2" s="104"/>
      <c r="AY2" s="104"/>
    </row>
    <row r="3" spans="1:58" ht="9" customHeight="1">
      <c r="A3" s="1242" t="s">
        <v>404</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5"/>
      <c r="AS3" s="1258" t="s">
        <v>422</v>
      </c>
      <c r="AT3" s="1258"/>
      <c r="AU3" s="1258"/>
      <c r="AV3" s="1258"/>
      <c r="AW3" s="1258"/>
      <c r="AX3" s="1258"/>
      <c r="AY3" s="1258"/>
      <c r="AZ3" s="1258"/>
      <c r="BA3" s="1258"/>
      <c r="BB3" s="1258"/>
      <c r="BC3" s="1258"/>
      <c r="BD3" s="1258"/>
      <c r="BE3" s="1258"/>
      <c r="BF3" s="1258"/>
    </row>
    <row r="4" spans="1:58" ht="9" customHeight="1">
      <c r="A4" s="1242"/>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5"/>
      <c r="AS4" s="1258"/>
      <c r="AT4" s="1258"/>
      <c r="AU4" s="1258"/>
      <c r="AV4" s="1258"/>
      <c r="AW4" s="1258"/>
      <c r="AX4" s="1258"/>
      <c r="AY4" s="1258"/>
      <c r="AZ4" s="1258"/>
      <c r="BA4" s="1258"/>
      <c r="BB4" s="1258"/>
      <c r="BC4" s="1258"/>
      <c r="BD4" s="1258"/>
      <c r="BE4" s="1258"/>
      <c r="BF4" s="1258"/>
    </row>
    <row r="5" spans="1:58" ht="9" customHeight="1">
      <c r="A5" s="973"/>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5"/>
      <c r="AS5" s="128"/>
      <c r="AT5" s="104"/>
      <c r="AU5" s="104"/>
      <c r="AV5" s="104"/>
      <c r="AW5" s="104"/>
      <c r="AX5" s="104"/>
      <c r="AY5" s="104"/>
    </row>
    <row r="6" spans="1:58" ht="9" customHeight="1">
      <c r="A6" s="973"/>
      <c r="B6" s="974"/>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5"/>
      <c r="AS6" s="128"/>
      <c r="AT6" s="104"/>
      <c r="AU6" s="104"/>
      <c r="AV6" s="104"/>
      <c r="AW6" s="104"/>
      <c r="AX6" s="104"/>
      <c r="AY6" s="104"/>
    </row>
    <row r="7" spans="1:58" ht="12" customHeight="1">
      <c r="A7" s="129"/>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127"/>
      <c r="AS7" s="128"/>
      <c r="AT7" s="104"/>
      <c r="AU7" s="104"/>
      <c r="AV7" s="104"/>
      <c r="AW7" s="104"/>
      <c r="AX7" s="104"/>
      <c r="AY7" s="104"/>
    </row>
    <row r="8" spans="1:58" ht="12" customHeight="1">
      <c r="A8" s="129"/>
      <c r="B8" s="902" t="s">
        <v>1039</v>
      </c>
      <c r="C8" s="902"/>
      <c r="D8" s="902"/>
      <c r="E8" s="902"/>
      <c r="F8" s="902"/>
      <c r="G8" s="902"/>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127"/>
    </row>
    <row r="9" spans="1:58" ht="12" customHeight="1">
      <c r="A9" s="129"/>
      <c r="B9" s="902"/>
      <c r="C9" s="902"/>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127"/>
    </row>
    <row r="10" spans="1:58" ht="12" customHeight="1">
      <c r="A10" s="129"/>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127"/>
    </row>
    <row r="11" spans="1:58" ht="12" customHeight="1">
      <c r="A11" s="129"/>
      <c r="B11" s="902"/>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127"/>
    </row>
    <row r="12" spans="1:58" ht="12" customHeight="1">
      <c r="A12" s="129"/>
      <c r="B12" s="902"/>
      <c r="C12" s="902"/>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2"/>
      <c r="AR12" s="127"/>
    </row>
    <row r="13" spans="1:58" ht="12" customHeight="1">
      <c r="A13" s="129"/>
      <c r="B13" s="902"/>
      <c r="C13" s="902"/>
      <c r="D13" s="902"/>
      <c r="E13" s="902"/>
      <c r="F13" s="902"/>
      <c r="G13" s="902"/>
      <c r="H13" s="902"/>
      <c r="I13" s="902"/>
      <c r="J13" s="902"/>
      <c r="K13" s="902"/>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127"/>
    </row>
    <row r="14" spans="1:58" ht="12" customHeight="1">
      <c r="A14" s="129"/>
      <c r="B14" s="902"/>
      <c r="C14" s="902"/>
      <c r="D14" s="902"/>
      <c r="E14" s="902"/>
      <c r="F14" s="902"/>
      <c r="G14" s="902"/>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127"/>
    </row>
    <row r="15" spans="1:58" ht="12" customHeight="1">
      <c r="A15" s="129"/>
      <c r="B15" s="902" t="s">
        <v>1040</v>
      </c>
      <c r="C15" s="902"/>
      <c r="D15" s="902"/>
      <c r="E15" s="902"/>
      <c r="F15" s="902"/>
      <c r="G15" s="902"/>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127"/>
    </row>
    <row r="16" spans="1:58" ht="12" customHeight="1">
      <c r="A16" s="129"/>
      <c r="B16" s="902"/>
      <c r="C16" s="902"/>
      <c r="D16" s="902"/>
      <c r="E16" s="902"/>
      <c r="F16" s="902"/>
      <c r="G16" s="902"/>
      <c r="H16" s="902"/>
      <c r="I16" s="902"/>
      <c r="J16" s="902"/>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2"/>
      <c r="AR16" s="127"/>
    </row>
    <row r="17" spans="1:52" ht="12" customHeight="1">
      <c r="A17" s="129"/>
      <c r="B17" s="902"/>
      <c r="C17" s="902"/>
      <c r="D17" s="902"/>
      <c r="E17" s="902"/>
      <c r="F17" s="902"/>
      <c r="G17" s="902"/>
      <c r="H17" s="902"/>
      <c r="I17" s="902"/>
      <c r="J17" s="902"/>
      <c r="K17" s="902"/>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902"/>
      <c r="AR17" s="127"/>
    </row>
    <row r="18" spans="1:52" ht="12" customHeight="1">
      <c r="A18" s="129"/>
      <c r="B18" s="902"/>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127"/>
    </row>
    <row r="19" spans="1:52" ht="12" customHeight="1">
      <c r="A19" s="129"/>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127"/>
      <c r="AT19" s="135"/>
      <c r="AU19" s="135"/>
      <c r="AV19" s="135"/>
      <c r="AW19" s="135"/>
      <c r="AX19" s="135"/>
      <c r="AY19" s="135"/>
      <c r="AZ19" s="135"/>
    </row>
    <row r="20" spans="1:52" ht="12" customHeight="1">
      <c r="A20" s="129"/>
      <c r="B20" s="902"/>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127"/>
    </row>
    <row r="21" spans="1:52" ht="12" customHeight="1">
      <c r="A21" s="129"/>
      <c r="B21" s="902"/>
      <c r="C21" s="902"/>
      <c r="D21" s="902"/>
      <c r="E21" s="902"/>
      <c r="F21" s="902"/>
      <c r="G21" s="902"/>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127"/>
      <c r="AT21" s="135"/>
      <c r="AU21" s="135"/>
      <c r="AV21" s="135"/>
      <c r="AW21" s="135"/>
      <c r="AX21" s="135"/>
      <c r="AY21" s="135"/>
      <c r="AZ21" s="135"/>
    </row>
    <row r="22" spans="1:52" ht="12" customHeight="1">
      <c r="A22" s="129"/>
      <c r="B22" s="902"/>
      <c r="C22" s="902"/>
      <c r="D22" s="902"/>
      <c r="E22" s="902"/>
      <c r="F22" s="902"/>
      <c r="G22" s="902"/>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127"/>
      <c r="AS22" s="165"/>
    </row>
    <row r="23" spans="1:52" ht="12" customHeight="1">
      <c r="A23" s="129"/>
      <c r="B23" s="319">
        <v>1</v>
      </c>
      <c r="C23" s="22" t="s">
        <v>405</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127"/>
    </row>
    <row r="24" spans="1:52" ht="12" customHeight="1">
      <c r="A24" s="129"/>
      <c r="B24" s="22"/>
      <c r="C24" s="911" t="s">
        <v>747</v>
      </c>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911"/>
      <c r="AM24" s="911"/>
      <c r="AN24" s="911"/>
      <c r="AO24" s="911"/>
      <c r="AP24" s="911"/>
      <c r="AQ24" s="911"/>
      <c r="AR24" s="127"/>
    </row>
    <row r="25" spans="1:52" ht="12" customHeight="1">
      <c r="A25" s="129"/>
      <c r="B25" s="22"/>
      <c r="C25" s="911"/>
      <c r="D25" s="911"/>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c r="AM25" s="911"/>
      <c r="AN25" s="911"/>
      <c r="AO25" s="911"/>
      <c r="AP25" s="911"/>
      <c r="AQ25" s="911"/>
      <c r="AR25" s="127"/>
    </row>
    <row r="26" spans="1:52" ht="12" customHeight="1">
      <c r="A26" s="129"/>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127"/>
    </row>
    <row r="27" spans="1:52" ht="12" customHeight="1">
      <c r="A27" s="129"/>
      <c r="B27" s="319">
        <v>2</v>
      </c>
      <c r="C27" s="911" t="s">
        <v>406</v>
      </c>
      <c r="D27" s="911"/>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911"/>
      <c r="AG27" s="911"/>
      <c r="AH27" s="911"/>
      <c r="AI27" s="911"/>
      <c r="AJ27" s="911"/>
      <c r="AK27" s="911"/>
      <c r="AL27" s="911"/>
      <c r="AM27" s="911"/>
      <c r="AN27" s="911"/>
      <c r="AO27" s="911"/>
      <c r="AP27" s="911"/>
      <c r="AQ27" s="911"/>
      <c r="AR27" s="127"/>
    </row>
    <row r="28" spans="1:52" ht="12" customHeight="1">
      <c r="A28" s="129"/>
      <c r="B28" s="22"/>
      <c r="C28" s="911"/>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127"/>
    </row>
    <row r="29" spans="1:52" ht="12" customHeight="1">
      <c r="A29" s="129"/>
      <c r="B29" s="22"/>
      <c r="C29" s="902" t="s">
        <v>748</v>
      </c>
      <c r="D29" s="902"/>
      <c r="E29" s="902"/>
      <c r="F29" s="902"/>
      <c r="G29" s="902"/>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127"/>
    </row>
    <row r="30" spans="1:52" ht="12" customHeight="1">
      <c r="A30" s="129"/>
      <c r="B30" s="2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127"/>
    </row>
    <row r="31" spans="1:52" ht="12" customHeight="1">
      <c r="A31" s="129"/>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127"/>
    </row>
    <row r="32" spans="1:52" ht="13.5" customHeight="1">
      <c r="A32" s="129"/>
      <c r="B32" s="319">
        <v>3</v>
      </c>
      <c r="C32" s="911" t="s">
        <v>407</v>
      </c>
      <c r="D32" s="911"/>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c r="AO32" s="911"/>
      <c r="AP32" s="911"/>
      <c r="AQ32" s="911"/>
      <c r="AR32" s="127"/>
    </row>
    <row r="33" spans="1:45" ht="12" customHeight="1">
      <c r="A33" s="129"/>
      <c r="B33" s="22"/>
      <c r="C33" s="902" t="s">
        <v>749</v>
      </c>
      <c r="D33" s="902"/>
      <c r="E33" s="902"/>
      <c r="F33" s="902"/>
      <c r="G33" s="902"/>
      <c r="H33" s="902"/>
      <c r="I33" s="902"/>
      <c r="J33" s="902"/>
      <c r="K33" s="902"/>
      <c r="L33" s="902"/>
      <c r="M33" s="902"/>
      <c r="N33" s="902"/>
      <c r="O33" s="902"/>
      <c r="P33" s="902"/>
      <c r="Q33" s="902"/>
      <c r="R33" s="902"/>
      <c r="S33" s="902"/>
      <c r="T33" s="902"/>
      <c r="U33" s="902"/>
      <c r="V33" s="902"/>
      <c r="W33" s="902"/>
      <c r="X33" s="902"/>
      <c r="Y33" s="902"/>
      <c r="Z33" s="902"/>
      <c r="AA33" s="902"/>
      <c r="AB33" s="902"/>
      <c r="AC33" s="902"/>
      <c r="AD33" s="902"/>
      <c r="AE33" s="902"/>
      <c r="AF33" s="902"/>
      <c r="AG33" s="902"/>
      <c r="AH33" s="902"/>
      <c r="AI33" s="902"/>
      <c r="AJ33" s="902"/>
      <c r="AK33" s="902"/>
      <c r="AL33" s="902"/>
      <c r="AM33" s="902"/>
      <c r="AN33" s="902"/>
      <c r="AO33" s="902"/>
      <c r="AP33" s="902"/>
      <c r="AQ33" s="902"/>
      <c r="AR33" s="127"/>
    </row>
    <row r="34" spans="1:45" ht="12" customHeight="1">
      <c r="A34" s="129"/>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127"/>
    </row>
    <row r="35" spans="1:45" ht="12" customHeight="1">
      <c r="A35" s="129"/>
      <c r="B35" s="319">
        <v>4</v>
      </c>
      <c r="C35" s="911" t="s">
        <v>408</v>
      </c>
      <c r="D35" s="911"/>
      <c r="E35" s="911"/>
      <c r="F35" s="911"/>
      <c r="G35" s="911"/>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127"/>
    </row>
    <row r="36" spans="1:45" ht="12" customHeight="1">
      <c r="A36" s="129"/>
      <c r="B36" s="22"/>
      <c r="C36" s="911"/>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127"/>
    </row>
    <row r="37" spans="1:45" ht="12" customHeight="1">
      <c r="A37" s="129"/>
      <c r="B37" s="22"/>
      <c r="C37" s="902" t="s">
        <v>409</v>
      </c>
      <c r="D37" s="902"/>
      <c r="E37" s="902"/>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902"/>
      <c r="AR37" s="127"/>
    </row>
    <row r="38" spans="1:45" ht="12" customHeight="1">
      <c r="A38" s="129"/>
      <c r="B38" s="22"/>
      <c r="C38" s="902"/>
      <c r="D38" s="902"/>
      <c r="E38" s="902"/>
      <c r="F38" s="902"/>
      <c r="G38" s="902"/>
      <c r="H38" s="902"/>
      <c r="I38" s="902"/>
      <c r="J38" s="902"/>
      <c r="K38" s="902"/>
      <c r="L38" s="902"/>
      <c r="M38" s="902"/>
      <c r="N38" s="902"/>
      <c r="O38" s="902"/>
      <c r="P38" s="902"/>
      <c r="Q38" s="902"/>
      <c r="R38" s="902"/>
      <c r="S38" s="902"/>
      <c r="T38" s="902"/>
      <c r="U38" s="902"/>
      <c r="V38" s="902"/>
      <c r="W38" s="902"/>
      <c r="X38" s="902"/>
      <c r="Y38" s="902"/>
      <c r="Z38" s="902"/>
      <c r="AA38" s="902"/>
      <c r="AB38" s="902"/>
      <c r="AC38" s="902"/>
      <c r="AD38" s="902"/>
      <c r="AE38" s="902"/>
      <c r="AF38" s="902"/>
      <c r="AG38" s="902"/>
      <c r="AH38" s="902"/>
      <c r="AI38" s="902"/>
      <c r="AJ38" s="902"/>
      <c r="AK38" s="902"/>
      <c r="AL38" s="902"/>
      <c r="AM38" s="902"/>
      <c r="AN38" s="902"/>
      <c r="AO38" s="902"/>
      <c r="AP38" s="902"/>
      <c r="AQ38" s="902"/>
      <c r="AR38" s="127"/>
    </row>
    <row r="39" spans="1:45" ht="12" customHeight="1">
      <c r="A39" s="129"/>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127"/>
      <c r="AS39" s="22"/>
    </row>
    <row r="40" spans="1:45" ht="12" customHeight="1">
      <c r="A40" s="129"/>
      <c r="B40" s="319">
        <v>5</v>
      </c>
      <c r="C40" s="911" t="s">
        <v>410</v>
      </c>
      <c r="D40" s="911"/>
      <c r="E40" s="911"/>
      <c r="F40" s="911"/>
      <c r="G40" s="911"/>
      <c r="H40" s="911"/>
      <c r="I40" s="911"/>
      <c r="J40" s="911"/>
      <c r="K40" s="911"/>
      <c r="L40" s="911"/>
      <c r="M40" s="911"/>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11"/>
      <c r="AR40" s="127"/>
      <c r="AS40" s="22"/>
    </row>
    <row r="41" spans="1:45" ht="12" customHeight="1">
      <c r="A41" s="129"/>
      <c r="B41" s="22"/>
      <c r="C41" s="911"/>
      <c r="D41" s="911"/>
      <c r="E41" s="911"/>
      <c r="F41" s="911"/>
      <c r="G41" s="911"/>
      <c r="H41" s="911"/>
      <c r="I41" s="911"/>
      <c r="J41" s="911"/>
      <c r="K41" s="911"/>
      <c r="L41" s="911"/>
      <c r="M41" s="911"/>
      <c r="N41" s="911"/>
      <c r="O41" s="911"/>
      <c r="P41" s="911"/>
      <c r="Q41" s="911"/>
      <c r="R41" s="911"/>
      <c r="S41" s="911"/>
      <c r="T41" s="911"/>
      <c r="U41" s="911"/>
      <c r="V41" s="911"/>
      <c r="W41" s="911"/>
      <c r="X41" s="911"/>
      <c r="Y41" s="911"/>
      <c r="Z41" s="911"/>
      <c r="AA41" s="911"/>
      <c r="AB41" s="911"/>
      <c r="AC41" s="911"/>
      <c r="AD41" s="911"/>
      <c r="AE41" s="911"/>
      <c r="AF41" s="911"/>
      <c r="AG41" s="911"/>
      <c r="AH41" s="911"/>
      <c r="AI41" s="911"/>
      <c r="AJ41" s="911"/>
      <c r="AK41" s="911"/>
      <c r="AL41" s="911"/>
      <c r="AM41" s="911"/>
      <c r="AN41" s="911"/>
      <c r="AO41" s="911"/>
      <c r="AP41" s="911"/>
      <c r="AQ41" s="911"/>
      <c r="AR41" s="127"/>
      <c r="AS41" s="22"/>
    </row>
    <row r="42" spans="1:45" s="174" customFormat="1" ht="12" customHeight="1">
      <c r="A42" s="129"/>
      <c r="B42" s="22"/>
      <c r="C42" s="902" t="s">
        <v>411</v>
      </c>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127"/>
    </row>
    <row r="43" spans="1:45" ht="12" customHeight="1">
      <c r="A43" s="129"/>
      <c r="B43" s="22"/>
      <c r="C43" s="902"/>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127"/>
    </row>
    <row r="44" spans="1:45" ht="12" customHeight="1">
      <c r="A44" s="129"/>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127"/>
    </row>
    <row r="45" spans="1:45" ht="12" customHeight="1">
      <c r="A45" s="129"/>
      <c r="B45" s="911" t="s">
        <v>412</v>
      </c>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c r="AD45" s="911"/>
      <c r="AE45" s="911"/>
      <c r="AF45" s="911"/>
      <c r="AG45" s="911"/>
      <c r="AH45" s="911"/>
      <c r="AI45" s="911"/>
      <c r="AJ45" s="911"/>
      <c r="AK45" s="911"/>
      <c r="AL45" s="911"/>
      <c r="AM45" s="911"/>
      <c r="AN45" s="911"/>
      <c r="AO45" s="911"/>
      <c r="AP45" s="911"/>
      <c r="AQ45" s="911"/>
      <c r="AR45" s="127"/>
    </row>
    <row r="46" spans="1:45" ht="12" customHeight="1">
      <c r="A46" s="129"/>
      <c r="B46" s="911"/>
      <c r="C46" s="911"/>
      <c r="D46" s="911"/>
      <c r="E46" s="911"/>
      <c r="F46" s="911"/>
      <c r="G46" s="911"/>
      <c r="H46" s="911"/>
      <c r="I46" s="911"/>
      <c r="J46" s="911"/>
      <c r="K46" s="911"/>
      <c r="L46" s="911"/>
      <c r="M46" s="911"/>
      <c r="N46" s="911"/>
      <c r="O46" s="911"/>
      <c r="P46" s="911"/>
      <c r="Q46" s="911"/>
      <c r="R46" s="911"/>
      <c r="S46" s="911"/>
      <c r="T46" s="911"/>
      <c r="U46" s="911"/>
      <c r="V46" s="911"/>
      <c r="W46" s="911"/>
      <c r="X46" s="911"/>
      <c r="Y46" s="911"/>
      <c r="Z46" s="911"/>
      <c r="AA46" s="911"/>
      <c r="AB46" s="911"/>
      <c r="AC46" s="911"/>
      <c r="AD46" s="911"/>
      <c r="AE46" s="911"/>
      <c r="AF46" s="911"/>
      <c r="AG46" s="911"/>
      <c r="AH46" s="911"/>
      <c r="AI46" s="911"/>
      <c r="AJ46" s="911"/>
      <c r="AK46" s="911"/>
      <c r="AL46" s="911"/>
      <c r="AM46" s="911"/>
      <c r="AN46" s="911"/>
      <c r="AO46" s="911"/>
      <c r="AP46" s="911"/>
      <c r="AQ46" s="911"/>
      <c r="AR46" s="127"/>
    </row>
    <row r="47" spans="1:45" ht="12" customHeight="1">
      <c r="A47" s="129"/>
      <c r="B47" s="911"/>
      <c r="C47" s="911"/>
      <c r="D47" s="911"/>
      <c r="E47" s="911"/>
      <c r="F47" s="911"/>
      <c r="G47" s="911"/>
      <c r="H47" s="911"/>
      <c r="I47" s="911"/>
      <c r="J47" s="911"/>
      <c r="K47" s="911"/>
      <c r="L47" s="911"/>
      <c r="M47" s="911"/>
      <c r="N47" s="911"/>
      <c r="O47" s="911"/>
      <c r="P47" s="911"/>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1"/>
      <c r="AP47" s="911"/>
      <c r="AQ47" s="911"/>
      <c r="AR47" s="127"/>
    </row>
    <row r="48" spans="1:45" ht="12" customHeight="1">
      <c r="A48" s="129"/>
      <c r="B48" s="911" t="s">
        <v>750</v>
      </c>
      <c r="C48" s="911"/>
      <c r="D48" s="911"/>
      <c r="E48" s="911"/>
      <c r="F48" s="911"/>
      <c r="G48" s="911"/>
      <c r="H48" s="911"/>
      <c r="I48" s="911"/>
      <c r="J48" s="911"/>
      <c r="K48" s="911"/>
      <c r="L48" s="911"/>
      <c r="M48" s="911"/>
      <c r="N48" s="911"/>
      <c r="O48" s="911"/>
      <c r="P48" s="911"/>
      <c r="Q48" s="911"/>
      <c r="R48" s="911"/>
      <c r="S48" s="911"/>
      <c r="T48" s="911"/>
      <c r="U48" s="911"/>
      <c r="V48" s="911"/>
      <c r="W48" s="911"/>
      <c r="X48" s="911"/>
      <c r="Y48" s="911"/>
      <c r="Z48" s="911"/>
      <c r="AA48" s="911"/>
      <c r="AB48" s="911"/>
      <c r="AC48" s="911"/>
      <c r="AD48" s="911"/>
      <c r="AE48" s="911"/>
      <c r="AF48" s="911"/>
      <c r="AG48" s="911"/>
      <c r="AH48" s="911"/>
      <c r="AI48" s="911"/>
      <c r="AJ48" s="911"/>
      <c r="AK48" s="911"/>
      <c r="AL48" s="911"/>
      <c r="AM48" s="911"/>
      <c r="AN48" s="911"/>
      <c r="AO48" s="911"/>
      <c r="AP48" s="911"/>
      <c r="AQ48" s="911"/>
      <c r="AR48" s="127"/>
    </row>
    <row r="49" spans="1:44" ht="12" customHeight="1">
      <c r="A49" s="129"/>
      <c r="B49" s="911"/>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127"/>
    </row>
    <row r="50" spans="1:44" ht="12" customHeight="1">
      <c r="A50" s="129"/>
      <c r="B50" s="911"/>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127"/>
    </row>
    <row r="51" spans="1:44" s="174" customFormat="1" ht="12" customHeight="1" thickBot="1">
      <c r="A51" s="129"/>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127"/>
    </row>
    <row r="52" spans="1:44" ht="12" customHeight="1" thickTop="1">
      <c r="A52" s="269"/>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270"/>
    </row>
    <row r="53" spans="1:44" ht="12" customHeight="1">
      <c r="A53" s="129"/>
      <c r="B53" s="22" t="s">
        <v>751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127"/>
    </row>
    <row r="54" spans="1:44" ht="12" customHeight="1">
      <c r="A54" s="129"/>
      <c r="B54" s="22" t="s">
        <v>840</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127"/>
    </row>
    <row r="55" spans="1:44" ht="12" customHeight="1">
      <c r="A55" s="129"/>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127"/>
    </row>
    <row r="56" spans="1:44" ht="12" customHeight="1">
      <c r="A56" s="129"/>
      <c r="B56" s="967" t="s">
        <v>752</v>
      </c>
      <c r="C56" s="967"/>
      <c r="D56" s="967"/>
      <c r="E56" s="967"/>
      <c r="F56" s="967"/>
      <c r="G56" s="967"/>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127"/>
    </row>
    <row r="57" spans="1:44" ht="12" customHeight="1">
      <c r="A57" s="129"/>
      <c r="B57" s="967" t="s">
        <v>413</v>
      </c>
      <c r="C57" s="967"/>
      <c r="D57" s="967"/>
      <c r="E57" s="967"/>
      <c r="F57" s="967"/>
      <c r="G57" s="967"/>
      <c r="H57" s="967"/>
      <c r="I57" s="967"/>
      <c r="J57" s="967"/>
      <c r="K57" s="967"/>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7"/>
      <c r="AI57" s="967"/>
      <c r="AJ57" s="967"/>
      <c r="AK57" s="967"/>
      <c r="AL57" s="967"/>
      <c r="AM57" s="967"/>
      <c r="AN57" s="967"/>
      <c r="AO57" s="967"/>
      <c r="AP57" s="967"/>
      <c r="AQ57" s="967"/>
      <c r="AR57" s="127"/>
    </row>
    <row r="58" spans="1:44" ht="12" customHeight="1">
      <c r="A58" s="129"/>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127"/>
    </row>
    <row r="59" spans="1:44" ht="12" customHeight="1">
      <c r="A59" s="129"/>
      <c r="B59" s="902" t="s">
        <v>414</v>
      </c>
      <c r="C59" s="902"/>
      <c r="D59" s="902"/>
      <c r="E59" s="902"/>
      <c r="F59" s="902"/>
      <c r="G59" s="902"/>
      <c r="H59" s="902"/>
      <c r="I59" s="902"/>
      <c r="J59" s="902"/>
      <c r="K59" s="902"/>
      <c r="L59" s="902"/>
      <c r="M59" s="902"/>
      <c r="N59" s="902"/>
      <c r="O59" s="902"/>
      <c r="P59" s="902"/>
      <c r="Q59" s="902"/>
      <c r="R59" s="902"/>
      <c r="S59" s="902"/>
      <c r="T59" s="902"/>
      <c r="U59" s="902"/>
      <c r="V59" s="902"/>
      <c r="W59" s="902"/>
      <c r="X59" s="902"/>
      <c r="Y59" s="902"/>
      <c r="Z59" s="902"/>
      <c r="AA59" s="902"/>
      <c r="AB59" s="902"/>
      <c r="AC59" s="902"/>
      <c r="AD59" s="902"/>
      <c r="AE59" s="902"/>
      <c r="AF59" s="902"/>
      <c r="AG59" s="902"/>
      <c r="AH59" s="902"/>
      <c r="AI59" s="902"/>
      <c r="AJ59" s="902"/>
      <c r="AK59" s="902"/>
      <c r="AL59" s="902"/>
      <c r="AM59" s="902"/>
      <c r="AN59" s="902"/>
      <c r="AO59" s="902"/>
      <c r="AP59" s="902"/>
      <c r="AQ59" s="902"/>
      <c r="AR59" s="127"/>
    </row>
    <row r="60" spans="1:44" s="174" customFormat="1" ht="12" customHeight="1">
      <c r="A60" s="129"/>
      <c r="B60" s="902"/>
      <c r="C60" s="902"/>
      <c r="D60" s="902"/>
      <c r="E60" s="902"/>
      <c r="F60" s="902"/>
      <c r="G60" s="902"/>
      <c r="H60" s="902"/>
      <c r="I60" s="902"/>
      <c r="J60" s="902"/>
      <c r="K60" s="902"/>
      <c r="L60" s="902"/>
      <c r="M60" s="902"/>
      <c r="N60" s="902"/>
      <c r="O60" s="902"/>
      <c r="P60" s="902"/>
      <c r="Q60" s="902"/>
      <c r="R60" s="902"/>
      <c r="S60" s="902"/>
      <c r="T60" s="902"/>
      <c r="U60" s="902"/>
      <c r="V60" s="902"/>
      <c r="W60" s="902"/>
      <c r="X60" s="902"/>
      <c r="Y60" s="902"/>
      <c r="Z60" s="902"/>
      <c r="AA60" s="902"/>
      <c r="AB60" s="902"/>
      <c r="AC60" s="902"/>
      <c r="AD60" s="902"/>
      <c r="AE60" s="902"/>
      <c r="AF60" s="902"/>
      <c r="AG60" s="902"/>
      <c r="AH60" s="902"/>
      <c r="AI60" s="902"/>
      <c r="AJ60" s="902"/>
      <c r="AK60" s="902"/>
      <c r="AL60" s="902"/>
      <c r="AM60" s="902"/>
      <c r="AN60" s="902"/>
      <c r="AO60" s="902"/>
      <c r="AP60" s="902"/>
      <c r="AQ60" s="902"/>
      <c r="AR60" s="127"/>
    </row>
    <row r="61" spans="1:44" ht="12" customHeight="1">
      <c r="A61" s="129"/>
      <c r="B61" s="911" t="s">
        <v>415</v>
      </c>
      <c r="C61" s="911"/>
      <c r="D61" s="911"/>
      <c r="E61" s="911"/>
      <c r="F61" s="911"/>
      <c r="G61" s="911"/>
      <c r="H61" s="911"/>
      <c r="I61" s="911"/>
      <c r="J61" s="911"/>
      <c r="K61" s="911"/>
      <c r="L61" s="911"/>
      <c r="M61" s="911"/>
      <c r="N61" s="911"/>
      <c r="O61" s="911"/>
      <c r="P61" s="911"/>
      <c r="Q61" s="911"/>
      <c r="R61" s="911"/>
      <c r="S61" s="911"/>
      <c r="T61" s="911"/>
      <c r="U61" s="911"/>
      <c r="V61" s="911"/>
      <c r="W61" s="911"/>
      <c r="X61" s="911"/>
      <c r="Y61" s="911"/>
      <c r="Z61" s="911"/>
      <c r="AA61" s="911"/>
      <c r="AB61" s="911"/>
      <c r="AC61" s="911"/>
      <c r="AD61" s="911"/>
      <c r="AE61" s="911"/>
      <c r="AF61" s="911"/>
      <c r="AG61" s="911"/>
      <c r="AH61" s="911"/>
      <c r="AI61" s="911"/>
      <c r="AJ61" s="911"/>
      <c r="AK61" s="911"/>
      <c r="AL61" s="911"/>
      <c r="AM61" s="911"/>
      <c r="AN61" s="911"/>
      <c r="AO61" s="911"/>
      <c r="AP61" s="911"/>
      <c r="AQ61" s="911"/>
      <c r="AR61" s="127"/>
    </row>
    <row r="62" spans="1:44" ht="12" customHeight="1">
      <c r="A62" s="129"/>
      <c r="B62" s="911"/>
      <c r="C62" s="911"/>
      <c r="D62" s="911"/>
      <c r="E62" s="911"/>
      <c r="F62" s="911"/>
      <c r="G62" s="911"/>
      <c r="H62" s="911"/>
      <c r="I62" s="911"/>
      <c r="J62" s="911"/>
      <c r="K62" s="911"/>
      <c r="L62" s="911"/>
      <c r="M62" s="911"/>
      <c r="N62" s="911"/>
      <c r="O62" s="911"/>
      <c r="P62" s="911"/>
      <c r="Q62" s="911"/>
      <c r="R62" s="911"/>
      <c r="S62" s="911"/>
      <c r="T62" s="911"/>
      <c r="U62" s="911"/>
      <c r="V62" s="911"/>
      <c r="W62" s="911"/>
      <c r="X62" s="911"/>
      <c r="Y62" s="911"/>
      <c r="Z62" s="911"/>
      <c r="AA62" s="911"/>
      <c r="AB62" s="911"/>
      <c r="AC62" s="911"/>
      <c r="AD62" s="911"/>
      <c r="AE62" s="911"/>
      <c r="AF62" s="911"/>
      <c r="AG62" s="911"/>
      <c r="AH62" s="911"/>
      <c r="AI62" s="911"/>
      <c r="AJ62" s="911"/>
      <c r="AK62" s="911"/>
      <c r="AL62" s="911"/>
      <c r="AM62" s="911"/>
      <c r="AN62" s="911"/>
      <c r="AO62" s="911"/>
      <c r="AP62" s="911"/>
      <c r="AQ62" s="911"/>
      <c r="AR62" s="127"/>
    </row>
    <row r="63" spans="1:44" ht="12" customHeight="1">
      <c r="A63" s="129"/>
      <c r="B63" s="911"/>
      <c r="C63" s="911"/>
      <c r="D63" s="911"/>
      <c r="E63" s="911"/>
      <c r="F63" s="911"/>
      <c r="G63" s="911"/>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127"/>
    </row>
    <row r="64" spans="1:44" ht="12" customHeight="1">
      <c r="A64" s="129"/>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1196"/>
      <c r="AJ64" s="1196"/>
      <c r="AK64" s="325" t="s">
        <v>753</v>
      </c>
      <c r="AL64" s="1196"/>
      <c r="AM64" s="1196"/>
      <c r="AN64" s="325" t="s">
        <v>753</v>
      </c>
      <c r="AO64" s="1196"/>
      <c r="AP64" s="1196"/>
      <c r="AQ64" s="1196"/>
      <c r="AR64" s="127"/>
    </row>
    <row r="65" spans="1:44" ht="12" customHeight="1">
      <c r="A65" s="129"/>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188"/>
      <c r="AJ65" s="245" t="s">
        <v>310</v>
      </c>
      <c r="AK65" s="188"/>
      <c r="AL65" s="188"/>
      <c r="AM65" s="245" t="s">
        <v>311</v>
      </c>
      <c r="AN65" s="188"/>
      <c r="AO65" s="188"/>
      <c r="AP65" s="188"/>
      <c r="AQ65" s="245" t="s">
        <v>312</v>
      </c>
      <c r="AR65" s="127"/>
    </row>
    <row r="66" spans="1:44" s="174" customFormat="1" ht="12" customHeight="1">
      <c r="A66" s="129"/>
      <c r="B66" s="22" t="s">
        <v>891</v>
      </c>
      <c r="C66" s="22"/>
      <c r="D66" s="22"/>
      <c r="E66" s="22"/>
      <c r="F66" s="22"/>
      <c r="G66" s="22"/>
      <c r="H66" s="22"/>
      <c r="I66" s="22"/>
      <c r="J66" s="22"/>
      <c r="K66" s="22"/>
      <c r="L66" s="22"/>
      <c r="M66" s="988">
        <f>'⑤研修生個人記録　研修契約申告書'!U12</f>
        <v>0</v>
      </c>
      <c r="N66" s="988"/>
      <c r="O66" s="988"/>
      <c r="P66" s="988"/>
      <c r="Q66" s="988"/>
      <c r="R66" s="988"/>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20"/>
    </row>
    <row r="67" spans="1:44" ht="12" customHeight="1">
      <c r="A67" s="129"/>
      <c r="B67" s="22" t="s">
        <v>418</v>
      </c>
      <c r="C67" s="22"/>
      <c r="D67" s="22"/>
      <c r="E67" s="22"/>
      <c r="F67" s="22"/>
      <c r="G67" s="22"/>
      <c r="H67" s="22"/>
      <c r="I67" s="22"/>
      <c r="J67" s="22"/>
      <c r="K67" s="22"/>
      <c r="L67" s="22"/>
      <c r="M67" s="988">
        <f>'⑤研修生個人記録　研修契約申告書'!B16</f>
        <v>0</v>
      </c>
      <c r="N67" s="988"/>
      <c r="O67" s="988"/>
      <c r="P67" s="988"/>
      <c r="Q67" s="988"/>
      <c r="R67" s="988"/>
      <c r="S67" s="988"/>
      <c r="T67" s="988"/>
      <c r="U67" s="988"/>
      <c r="V67" s="988"/>
      <c r="W67" s="988"/>
      <c r="X67" s="988"/>
      <c r="Y67" s="988"/>
      <c r="Z67" s="988"/>
      <c r="AA67" s="988"/>
      <c r="AB67" s="988"/>
      <c r="AC67" s="988"/>
      <c r="AD67" s="988"/>
      <c r="AE67" s="988"/>
      <c r="AF67" s="988"/>
      <c r="AG67" s="988"/>
      <c r="AH67" s="988"/>
      <c r="AI67" s="988"/>
      <c r="AJ67" s="988"/>
      <c r="AK67" s="988"/>
      <c r="AL67" s="988"/>
      <c r="AM67" s="988"/>
      <c r="AN67" s="988"/>
      <c r="AO67" s="988"/>
      <c r="AP67" s="988"/>
      <c r="AQ67" s="988"/>
      <c r="AR67" s="238"/>
    </row>
    <row r="68" spans="1:44" ht="12" customHeight="1">
      <c r="A68" s="129"/>
      <c r="B68" s="22" t="s">
        <v>419</v>
      </c>
      <c r="C68" s="22"/>
      <c r="D68" s="22"/>
      <c r="E68" s="22"/>
      <c r="F68" s="22"/>
      <c r="G68" s="22"/>
      <c r="H68" s="22"/>
      <c r="I68" s="22"/>
      <c r="J68" s="22"/>
      <c r="K68" s="22"/>
      <c r="L68" s="22"/>
      <c r="M68" s="1286">
        <f>'⑤研修生個人記録　研修契約申告書'!B10</f>
        <v>0</v>
      </c>
      <c r="N68" s="1286"/>
      <c r="O68" s="1286"/>
      <c r="P68" s="1286"/>
      <c r="Q68" s="1286"/>
      <c r="R68" s="1286"/>
      <c r="S68" s="1286"/>
      <c r="T68" s="1286"/>
      <c r="U68" s="1286"/>
      <c r="V68" s="1286"/>
      <c r="W68" s="1286"/>
      <c r="X68" s="1286"/>
      <c r="Y68" s="1286"/>
      <c r="Z68" s="1286"/>
      <c r="AA68" s="1286"/>
      <c r="AB68" s="1286"/>
      <c r="AC68" s="1286"/>
      <c r="AD68" s="1286"/>
      <c r="AE68" s="1286"/>
      <c r="AF68" s="1286"/>
      <c r="AG68" s="1286"/>
      <c r="AH68" s="1286"/>
      <c r="AI68" s="1286"/>
      <c r="AJ68" s="1286"/>
      <c r="AK68" s="1286"/>
      <c r="AL68" s="1286"/>
      <c r="AM68" s="1286"/>
      <c r="AN68" s="1286"/>
      <c r="AO68" s="1286"/>
      <c r="AP68" s="1286"/>
      <c r="AQ68" s="1286"/>
      <c r="AR68" s="238"/>
    </row>
    <row r="69" spans="1:44" ht="12" customHeight="1">
      <c r="A69" s="129"/>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t="s">
        <v>420</v>
      </c>
      <c r="AF69" s="22"/>
      <c r="AG69" s="22"/>
      <c r="AH69" s="22"/>
      <c r="AI69" s="22"/>
      <c r="AJ69" s="22"/>
      <c r="AK69" s="22"/>
      <c r="AL69" s="22"/>
      <c r="AM69" s="22"/>
      <c r="AN69" s="22"/>
      <c r="AO69" s="22"/>
      <c r="AP69" s="22"/>
      <c r="AQ69" s="22"/>
      <c r="AR69" s="127"/>
    </row>
    <row r="70" spans="1:44" ht="12" customHeight="1">
      <c r="A70" s="129"/>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1249"/>
      <c r="AF70" s="1249"/>
      <c r="AG70" s="1249"/>
      <c r="AH70" s="1249"/>
      <c r="AI70" s="1249"/>
      <c r="AJ70" s="1249"/>
      <c r="AK70" s="1249"/>
      <c r="AL70" s="1249"/>
      <c r="AM70" s="1249"/>
      <c r="AN70" s="1249"/>
      <c r="AO70" s="1249"/>
      <c r="AP70" s="1249"/>
      <c r="AQ70" s="1249"/>
      <c r="AR70" s="127"/>
    </row>
    <row r="71" spans="1:44" ht="12" customHeight="1">
      <c r="A71" s="129"/>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1249"/>
      <c r="AF71" s="1249"/>
      <c r="AG71" s="1249"/>
      <c r="AH71" s="1249"/>
      <c r="AI71" s="1249"/>
      <c r="AJ71" s="1249"/>
      <c r="AK71" s="1249"/>
      <c r="AL71" s="1249"/>
      <c r="AM71" s="1249"/>
      <c r="AN71" s="1249"/>
      <c r="AO71" s="1249"/>
      <c r="AP71" s="1249"/>
      <c r="AQ71" s="1249"/>
      <c r="AR71" s="127"/>
    </row>
    <row r="72" spans="1:44" ht="12" customHeight="1">
      <c r="A72" s="129"/>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1216"/>
      <c r="AF72" s="1216"/>
      <c r="AG72" s="1216"/>
      <c r="AH72" s="1216"/>
      <c r="AI72" s="1216"/>
      <c r="AJ72" s="1216"/>
      <c r="AK72" s="1216"/>
      <c r="AL72" s="1216"/>
      <c r="AM72" s="1216"/>
      <c r="AN72" s="1216"/>
      <c r="AO72" s="1216"/>
      <c r="AP72" s="1216"/>
      <c r="AQ72" s="1216"/>
      <c r="AR72" s="127"/>
    </row>
    <row r="73" spans="1:44" ht="12" customHeight="1">
      <c r="A73" s="129"/>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127"/>
    </row>
    <row r="74" spans="1:44" ht="12" customHeight="1">
      <c r="A74" s="129"/>
      <c r="B74" s="116" t="s">
        <v>421</v>
      </c>
      <c r="C74" s="116"/>
      <c r="D74" s="22"/>
      <c r="E74" s="22"/>
      <c r="F74" s="22"/>
      <c r="G74" s="22"/>
      <c r="H74" s="22"/>
      <c r="I74" s="22"/>
      <c r="J74" s="22"/>
      <c r="K74" s="22"/>
      <c r="L74" s="22"/>
      <c r="M74" s="988">
        <f>+③研修申込書!H33:AK33</f>
        <v>0</v>
      </c>
      <c r="N74" s="988"/>
      <c r="O74" s="988"/>
      <c r="P74" s="988"/>
      <c r="Q74" s="988"/>
      <c r="R74" s="988"/>
      <c r="S74" s="988"/>
      <c r="T74" s="988"/>
      <c r="U74" s="988"/>
      <c r="V74" s="988"/>
      <c r="W74" s="988"/>
      <c r="X74" s="988"/>
      <c r="Y74" s="988"/>
      <c r="Z74" s="988"/>
      <c r="AA74" s="988"/>
      <c r="AB74" s="22"/>
      <c r="AC74" s="22"/>
      <c r="AD74" s="22"/>
      <c r="AE74" s="22"/>
      <c r="AF74" s="22"/>
      <c r="AG74" s="22"/>
      <c r="AH74" s="22"/>
      <c r="AI74" s="22"/>
      <c r="AJ74" s="22"/>
      <c r="AK74" s="22"/>
      <c r="AL74" s="22"/>
      <c r="AM74" s="22"/>
      <c r="AN74" s="22"/>
      <c r="AO74" s="22"/>
      <c r="AP74" s="22"/>
      <c r="AQ74" s="22"/>
      <c r="AR74" s="127"/>
    </row>
    <row r="75" spans="1:44" ht="12" customHeight="1">
      <c r="A75" s="129"/>
      <c r="B75" s="116" t="s">
        <v>1041</v>
      </c>
      <c r="C75" s="116"/>
      <c r="D75" s="22"/>
      <c r="E75" s="22"/>
      <c r="F75" s="22"/>
      <c r="G75" s="22"/>
      <c r="H75" s="22"/>
      <c r="I75" s="22"/>
      <c r="J75" s="22"/>
      <c r="K75" s="22"/>
      <c r="L75" s="22"/>
      <c r="M75" s="22"/>
      <c r="N75" s="22"/>
      <c r="O75" s="22"/>
      <c r="P75" s="22"/>
      <c r="Q75" s="22"/>
      <c r="R75" s="22"/>
      <c r="S75" s="1189"/>
      <c r="T75" s="1189"/>
      <c r="U75" s="1189"/>
      <c r="V75" s="22" t="s">
        <v>2</v>
      </c>
      <c r="W75" s="1189"/>
      <c r="X75" s="1189"/>
      <c r="Y75" s="22" t="s">
        <v>59</v>
      </c>
      <c r="Z75" s="1189"/>
      <c r="AA75" s="1189"/>
      <c r="AB75" s="22" t="s">
        <v>0</v>
      </c>
      <c r="AC75" s="22" t="s">
        <v>1042</v>
      </c>
      <c r="AD75" s="1189"/>
      <c r="AE75" s="1189"/>
      <c r="AF75" s="1189"/>
      <c r="AG75" s="22" t="s">
        <v>2</v>
      </c>
      <c r="AH75" s="1216"/>
      <c r="AI75" s="1216"/>
      <c r="AJ75" s="22" t="s">
        <v>59</v>
      </c>
      <c r="AK75" s="1216"/>
      <c r="AL75" s="1216"/>
      <c r="AM75" s="22" t="s">
        <v>0</v>
      </c>
      <c r="AN75" s="22"/>
      <c r="AO75" s="22"/>
      <c r="AP75" s="22"/>
      <c r="AQ75" s="22"/>
      <c r="AR75" s="127"/>
    </row>
    <row r="76" spans="1:44" ht="12" customHeight="1">
      <c r="A76" s="201"/>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195"/>
    </row>
    <row r="77" spans="1:44" ht="12" customHeight="1">
      <c r="A77" s="129"/>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row>
    <row r="78" spans="1:44">
      <c r="A78" s="129"/>
      <c r="B78" s="22"/>
      <c r="C78" s="22"/>
      <c r="D78" s="22"/>
      <c r="E78" s="22"/>
      <c r="F78" s="22"/>
      <c r="G78" s="22"/>
      <c r="H78" s="22"/>
      <c r="I78" s="22"/>
      <c r="J78" s="22"/>
      <c r="K78" s="22"/>
      <c r="AR78" s="22"/>
    </row>
  </sheetData>
  <mergeCells count="36">
    <mergeCell ref="AK75:AL75"/>
    <mergeCell ref="S75:U75"/>
    <mergeCell ref="W75:X75"/>
    <mergeCell ref="Z75:AA75"/>
    <mergeCell ref="AD75:AF75"/>
    <mergeCell ref="AH75:AI75"/>
    <mergeCell ref="B56:AQ56"/>
    <mergeCell ref="B57:AQ57"/>
    <mergeCell ref="AJ1:AK1"/>
    <mergeCell ref="AM1:AN1"/>
    <mergeCell ref="AP1:AR1"/>
    <mergeCell ref="A3:AR6"/>
    <mergeCell ref="B8:AQ14"/>
    <mergeCell ref="B48:AQ50"/>
    <mergeCell ref="AS3:BF4"/>
    <mergeCell ref="B45:AQ47"/>
    <mergeCell ref="B15:AQ22"/>
    <mergeCell ref="C24:AQ25"/>
    <mergeCell ref="C27:AQ28"/>
    <mergeCell ref="C29:AQ30"/>
    <mergeCell ref="C32:AQ32"/>
    <mergeCell ref="C33:AQ33"/>
    <mergeCell ref="C35:AQ36"/>
    <mergeCell ref="C37:AQ38"/>
    <mergeCell ref="C40:AQ41"/>
    <mergeCell ref="C42:AQ43"/>
    <mergeCell ref="B59:AQ60"/>
    <mergeCell ref="AI64:AJ64"/>
    <mergeCell ref="AL64:AM64"/>
    <mergeCell ref="AO64:AQ64"/>
    <mergeCell ref="M66:R66"/>
    <mergeCell ref="M67:AQ67"/>
    <mergeCell ref="M68:AQ68"/>
    <mergeCell ref="AE70:AQ72"/>
    <mergeCell ref="M74:AA74"/>
    <mergeCell ref="B61:AQ63"/>
  </mergeCells>
  <phoneticPr fontId="1"/>
  <printOptions horizontalCentered="1"/>
  <pageMargins left="0.39370078740157483" right="0.19685039370078741" top="0.47244094488188981" bottom="0.19685039370078741" header="0.11811023622047245" footer="0.11811023622047245"/>
  <pageSetup paperSize="9" scale="95" orientation="portrait" r:id="rId1"/>
  <headerFooter>
    <oddHeader>&amp;L&amp;"ＭＳ Ｐ明朝,標準"&amp;10低炭素技術を輸出するための人材育成支援事業</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1"/>
  <sheetViews>
    <sheetView showGridLines="0" showZeros="0" view="pageBreakPreview" zoomScaleNormal="100" zoomScaleSheetLayoutView="100" workbookViewId="0"/>
  </sheetViews>
  <sheetFormatPr defaultRowHeight="12"/>
  <cols>
    <col min="1" max="81" width="2.25" style="122" customWidth="1"/>
    <col min="82" max="16384" width="9" style="122"/>
  </cols>
  <sheetData>
    <row r="1" spans="1:58" ht="13.5" customHeight="1">
      <c r="A1" s="276"/>
      <c r="B1" s="33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52"/>
      <c r="AC1" s="277"/>
      <c r="AD1" s="277"/>
      <c r="AE1" s="342" t="s">
        <v>183</v>
      </c>
      <c r="AF1" s="343"/>
      <c r="AG1" s="343"/>
      <c r="AH1" s="343"/>
      <c r="AI1" s="344"/>
      <c r="AJ1" s="1186">
        <f>③研修申込書!AJ3:AK3</f>
        <v>0</v>
      </c>
      <c r="AK1" s="1186"/>
      <c r="AL1" s="130" t="s">
        <v>651</v>
      </c>
      <c r="AM1" s="1187">
        <f>③研修申込書!AM3:AN3</f>
        <v>0</v>
      </c>
      <c r="AN1" s="1187"/>
      <c r="AO1" s="130" t="s">
        <v>651</v>
      </c>
      <c r="AP1" s="1187">
        <f>③研修申込書!AP3:AR3</f>
        <v>0</v>
      </c>
      <c r="AQ1" s="1187"/>
      <c r="AR1" s="1188"/>
      <c r="AS1" s="120" t="s">
        <v>565</v>
      </c>
      <c r="AT1" s="121" t="s">
        <v>564</v>
      </c>
      <c r="AU1" s="104"/>
      <c r="AV1" s="104"/>
      <c r="AW1" s="104"/>
      <c r="AX1" s="104"/>
      <c r="AY1" s="104"/>
    </row>
    <row r="2" spans="1:58" ht="6" customHeight="1">
      <c r="A2" s="129"/>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127"/>
      <c r="AS2" s="120"/>
      <c r="AT2" s="121"/>
      <c r="AU2" s="104"/>
      <c r="AV2" s="104"/>
      <c r="AW2" s="104"/>
      <c r="AX2" s="104"/>
      <c r="AY2" s="104"/>
    </row>
    <row r="3" spans="1:58" ht="9" customHeight="1">
      <c r="A3" s="1242" t="s">
        <v>423</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5"/>
      <c r="AS3" s="1258" t="s">
        <v>422</v>
      </c>
      <c r="AT3" s="1258"/>
      <c r="AU3" s="1258"/>
      <c r="AV3" s="1258"/>
      <c r="AW3" s="1258"/>
      <c r="AX3" s="1258"/>
      <c r="AY3" s="1258"/>
      <c r="AZ3" s="1258"/>
      <c r="BA3" s="1258"/>
      <c r="BB3" s="1258"/>
      <c r="BC3" s="1258"/>
      <c r="BD3" s="1258"/>
      <c r="BE3" s="1258"/>
      <c r="BF3" s="1258"/>
    </row>
    <row r="4" spans="1:58" ht="9" customHeight="1">
      <c r="A4" s="1242"/>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5"/>
      <c r="AS4" s="1258"/>
      <c r="AT4" s="1258"/>
      <c r="AU4" s="1258"/>
      <c r="AV4" s="1258"/>
      <c r="AW4" s="1258"/>
      <c r="AX4" s="1258"/>
      <c r="AY4" s="1258"/>
      <c r="AZ4" s="1258"/>
      <c r="BA4" s="1258"/>
      <c r="BB4" s="1258"/>
      <c r="BC4" s="1258"/>
      <c r="BD4" s="1258"/>
      <c r="BE4" s="1258"/>
      <c r="BF4" s="1258"/>
    </row>
    <row r="5" spans="1:58" ht="6" customHeight="1">
      <c r="A5" s="129"/>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127"/>
      <c r="AS5" s="128"/>
      <c r="AT5" s="104"/>
      <c r="AU5" s="104"/>
      <c r="AV5" s="104"/>
      <c r="AW5" s="104"/>
      <c r="AX5" s="104"/>
      <c r="AY5" s="104"/>
    </row>
    <row r="6" spans="1:58" ht="12" customHeight="1">
      <c r="A6" s="129"/>
      <c r="B6" s="1309" t="s">
        <v>425</v>
      </c>
      <c r="C6" s="1309"/>
      <c r="D6" s="1309"/>
      <c r="E6" s="1309"/>
      <c r="F6" s="1309"/>
      <c r="G6" s="1309"/>
      <c r="H6" s="1309"/>
      <c r="I6" s="1309"/>
      <c r="J6" s="1309"/>
      <c r="K6" s="1309"/>
      <c r="L6" s="1309"/>
      <c r="M6" s="1309"/>
      <c r="N6" s="1309"/>
      <c r="O6" s="1309"/>
      <c r="P6" s="1309"/>
      <c r="Q6" s="1309"/>
      <c r="R6" s="1309"/>
      <c r="S6" s="1309"/>
      <c r="T6" s="1309"/>
      <c r="U6" s="1309"/>
      <c r="V6" s="1309"/>
      <c r="W6" s="1309"/>
      <c r="X6" s="1309"/>
      <c r="Y6" s="1309"/>
      <c r="Z6" s="1309"/>
      <c r="AA6" s="1309"/>
      <c r="AB6" s="1309"/>
      <c r="AC6" s="1309"/>
      <c r="AD6" s="1309"/>
      <c r="AE6" s="1309"/>
      <c r="AF6" s="1309"/>
      <c r="AG6" s="1309"/>
      <c r="AH6" s="1309"/>
      <c r="AI6" s="1309"/>
      <c r="AJ6" s="1309"/>
      <c r="AK6" s="1309"/>
      <c r="AL6" s="1309"/>
      <c r="AM6" s="1309"/>
      <c r="AN6" s="1309"/>
      <c r="AO6" s="1309"/>
      <c r="AP6" s="1309"/>
      <c r="AQ6" s="1309"/>
      <c r="AR6" s="127"/>
    </row>
    <row r="7" spans="1:58" ht="12" customHeight="1">
      <c r="A7" s="129"/>
      <c r="B7" s="1309"/>
      <c r="C7" s="1309"/>
      <c r="D7" s="1309"/>
      <c r="E7" s="1309"/>
      <c r="F7" s="1309"/>
      <c r="G7" s="1309"/>
      <c r="H7" s="1309"/>
      <c r="I7" s="1309"/>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09"/>
      <c r="AG7" s="1309"/>
      <c r="AH7" s="1309"/>
      <c r="AI7" s="1309"/>
      <c r="AJ7" s="1309"/>
      <c r="AK7" s="1309"/>
      <c r="AL7" s="1309"/>
      <c r="AM7" s="1309"/>
      <c r="AN7" s="1309"/>
      <c r="AO7" s="1309"/>
      <c r="AP7" s="1309"/>
      <c r="AQ7" s="1309"/>
      <c r="AR7" s="127"/>
    </row>
    <row r="8" spans="1:58" ht="6" customHeight="1">
      <c r="A8" s="129"/>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127"/>
    </row>
    <row r="9" spans="1:58" ht="12" customHeight="1">
      <c r="A9" s="129"/>
      <c r="B9" s="141" t="s">
        <v>424</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127"/>
    </row>
    <row r="10" spans="1:58" ht="12" customHeight="1">
      <c r="A10" s="129"/>
      <c r="B10" s="22" t="s">
        <v>427</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127"/>
    </row>
    <row r="11" spans="1:58" ht="12" customHeight="1">
      <c r="A11" s="129"/>
      <c r="B11" s="22" t="s">
        <v>426</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127"/>
    </row>
    <row r="12" spans="1:58" ht="12" customHeight="1">
      <c r="A12" s="129"/>
      <c r="B12" s="22" t="s">
        <v>841</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127"/>
    </row>
    <row r="13" spans="1:58" ht="6" customHeight="1">
      <c r="A13" s="129"/>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127"/>
    </row>
    <row r="14" spans="1:58" ht="12" customHeight="1">
      <c r="A14" s="129"/>
      <c r="B14" s="141" t="s">
        <v>428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127"/>
    </row>
    <row r="15" spans="1:58" ht="12" customHeight="1">
      <c r="A15" s="129"/>
      <c r="B15" s="22" t="s">
        <v>754</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127"/>
    </row>
    <row r="16" spans="1:58" ht="12" customHeight="1">
      <c r="A16" s="129"/>
      <c r="B16" s="1305" t="s">
        <v>755</v>
      </c>
      <c r="C16" s="1305"/>
      <c r="D16" s="1305"/>
      <c r="E16" s="1305"/>
      <c r="F16" s="1305"/>
      <c r="G16" s="1305"/>
      <c r="H16" s="1305"/>
      <c r="I16" s="1305"/>
      <c r="J16" s="1305"/>
      <c r="K16" s="1305"/>
      <c r="L16" s="1305"/>
      <c r="M16" s="1305"/>
      <c r="N16" s="1305"/>
      <c r="O16" s="1305"/>
      <c r="P16" s="1305"/>
      <c r="Q16" s="1305"/>
      <c r="R16" s="1305"/>
      <c r="S16" s="1305"/>
      <c r="T16" s="1305" t="s">
        <v>429</v>
      </c>
      <c r="U16" s="1305"/>
      <c r="V16" s="1305"/>
      <c r="W16" s="1305"/>
      <c r="X16" s="1305"/>
      <c r="Y16" s="1305"/>
      <c r="Z16" s="1305"/>
      <c r="AA16" s="1305"/>
      <c r="AB16" s="1305"/>
      <c r="AC16" s="1305"/>
      <c r="AD16" s="1305"/>
      <c r="AE16" s="1305"/>
      <c r="AF16" s="1305"/>
      <c r="AG16" s="1305"/>
      <c r="AH16" s="1305"/>
      <c r="AI16" s="1305"/>
      <c r="AJ16" s="1305"/>
      <c r="AK16" s="1305"/>
      <c r="AL16" s="1307" t="s">
        <v>430</v>
      </c>
      <c r="AM16" s="1307"/>
      <c r="AN16" s="1307"/>
      <c r="AO16" s="1307"/>
      <c r="AP16" s="1307"/>
      <c r="AQ16" s="1307"/>
      <c r="AR16" s="127"/>
    </row>
    <row r="17" spans="1:52" ht="12" customHeight="1">
      <c r="A17" s="129"/>
      <c r="B17" s="1306"/>
      <c r="C17" s="1306"/>
      <c r="D17" s="1306"/>
      <c r="E17" s="1306"/>
      <c r="F17" s="1306"/>
      <c r="G17" s="1306"/>
      <c r="H17" s="1306"/>
      <c r="I17" s="1306"/>
      <c r="J17" s="1306"/>
      <c r="K17" s="1306"/>
      <c r="L17" s="1306"/>
      <c r="M17" s="1306"/>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6"/>
      <c r="AL17" s="1308"/>
      <c r="AM17" s="1308"/>
      <c r="AN17" s="1308"/>
      <c r="AO17" s="1308"/>
      <c r="AP17" s="1308"/>
      <c r="AQ17" s="1308"/>
      <c r="AR17" s="127"/>
      <c r="AT17" s="135"/>
      <c r="AU17" s="135"/>
      <c r="AV17" s="135"/>
      <c r="AW17" s="135"/>
      <c r="AX17" s="135"/>
      <c r="AY17" s="135"/>
      <c r="AZ17" s="135"/>
    </row>
    <row r="18" spans="1:52" ht="12" customHeight="1">
      <c r="A18" s="129"/>
      <c r="B18" s="1302" t="s">
        <v>756</v>
      </c>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4"/>
      <c r="AR18" s="127"/>
    </row>
    <row r="19" spans="1:52" ht="12" customHeight="1">
      <c r="A19" s="129"/>
      <c r="B19" s="1287" t="s">
        <v>757</v>
      </c>
      <c r="C19" s="1252"/>
      <c r="D19" s="1252"/>
      <c r="E19" s="1252"/>
      <c r="F19" s="1252"/>
      <c r="G19" s="1252"/>
      <c r="H19" s="1252"/>
      <c r="I19" s="1252"/>
      <c r="J19" s="1252"/>
      <c r="K19" s="1252"/>
      <c r="L19" s="1252"/>
      <c r="M19" s="1252"/>
      <c r="N19" s="1252"/>
      <c r="O19" s="1252"/>
      <c r="P19" s="1252"/>
      <c r="Q19" s="1252"/>
      <c r="R19" s="1252"/>
      <c r="S19" s="1288"/>
      <c r="T19" s="1274" t="s">
        <v>433</v>
      </c>
      <c r="U19" s="1275"/>
      <c r="V19" s="1275"/>
      <c r="W19" s="1275"/>
      <c r="X19" s="1275"/>
      <c r="Y19" s="1275"/>
      <c r="Z19" s="1275"/>
      <c r="AA19" s="1275"/>
      <c r="AB19" s="1275"/>
      <c r="AC19" s="1275"/>
      <c r="AD19" s="1275"/>
      <c r="AE19" s="1275"/>
      <c r="AF19" s="1275"/>
      <c r="AG19" s="1275"/>
      <c r="AH19" s="1275"/>
      <c r="AI19" s="1275"/>
      <c r="AJ19" s="1275"/>
      <c r="AK19" s="1276"/>
      <c r="AL19" s="1296" t="s">
        <v>725</v>
      </c>
      <c r="AM19" s="1297"/>
      <c r="AN19" s="1297"/>
      <c r="AO19" s="1297"/>
      <c r="AP19" s="1297"/>
      <c r="AQ19" s="1298"/>
      <c r="AR19" s="127"/>
      <c r="AT19" s="135"/>
      <c r="AU19" s="135"/>
      <c r="AV19" s="135"/>
      <c r="AW19" s="135"/>
      <c r="AX19" s="135"/>
      <c r="AY19" s="135"/>
      <c r="AZ19" s="135"/>
    </row>
    <row r="20" spans="1:52" ht="12" customHeight="1">
      <c r="A20" s="129"/>
      <c r="B20" s="1289"/>
      <c r="C20" s="911"/>
      <c r="D20" s="911"/>
      <c r="E20" s="911"/>
      <c r="F20" s="911"/>
      <c r="G20" s="911"/>
      <c r="H20" s="911"/>
      <c r="I20" s="911"/>
      <c r="J20" s="911"/>
      <c r="K20" s="911"/>
      <c r="L20" s="911"/>
      <c r="M20" s="911"/>
      <c r="N20" s="911"/>
      <c r="O20" s="911"/>
      <c r="P20" s="911"/>
      <c r="Q20" s="911"/>
      <c r="R20" s="911"/>
      <c r="S20" s="1290"/>
      <c r="T20" s="1274"/>
      <c r="U20" s="1275"/>
      <c r="V20" s="1275"/>
      <c r="W20" s="1275"/>
      <c r="X20" s="1275"/>
      <c r="Y20" s="1275"/>
      <c r="Z20" s="1275"/>
      <c r="AA20" s="1275"/>
      <c r="AB20" s="1275"/>
      <c r="AC20" s="1275"/>
      <c r="AD20" s="1275"/>
      <c r="AE20" s="1275"/>
      <c r="AF20" s="1275"/>
      <c r="AG20" s="1275"/>
      <c r="AH20" s="1275"/>
      <c r="AI20" s="1275"/>
      <c r="AJ20" s="1275"/>
      <c r="AK20" s="1276"/>
      <c r="AL20" s="1296"/>
      <c r="AM20" s="1297"/>
      <c r="AN20" s="1297"/>
      <c r="AO20" s="1297"/>
      <c r="AP20" s="1297"/>
      <c r="AQ20" s="1298"/>
      <c r="AR20" s="127"/>
      <c r="AS20" s="165"/>
    </row>
    <row r="21" spans="1:52" ht="12" customHeight="1">
      <c r="A21" s="129"/>
      <c r="B21" s="1291"/>
      <c r="C21" s="1292"/>
      <c r="D21" s="1292"/>
      <c r="E21" s="1292"/>
      <c r="F21" s="1292"/>
      <c r="G21" s="1292"/>
      <c r="H21" s="1292"/>
      <c r="I21" s="1292"/>
      <c r="J21" s="1292"/>
      <c r="K21" s="1292"/>
      <c r="L21" s="1292"/>
      <c r="M21" s="1292"/>
      <c r="N21" s="1292"/>
      <c r="O21" s="1292"/>
      <c r="P21" s="1292"/>
      <c r="Q21" s="1292"/>
      <c r="R21" s="1292"/>
      <c r="S21" s="1293"/>
      <c r="T21" s="1274"/>
      <c r="U21" s="1275"/>
      <c r="V21" s="1275"/>
      <c r="W21" s="1275"/>
      <c r="X21" s="1275"/>
      <c r="Y21" s="1275"/>
      <c r="Z21" s="1275"/>
      <c r="AA21" s="1275"/>
      <c r="AB21" s="1275"/>
      <c r="AC21" s="1275"/>
      <c r="AD21" s="1275"/>
      <c r="AE21" s="1275"/>
      <c r="AF21" s="1275"/>
      <c r="AG21" s="1275"/>
      <c r="AH21" s="1275"/>
      <c r="AI21" s="1275"/>
      <c r="AJ21" s="1275"/>
      <c r="AK21" s="1276"/>
      <c r="AL21" s="1296"/>
      <c r="AM21" s="1297"/>
      <c r="AN21" s="1297"/>
      <c r="AO21" s="1297"/>
      <c r="AP21" s="1297"/>
      <c r="AQ21" s="1298"/>
      <c r="AR21" s="127"/>
      <c r="AS21" s="165"/>
    </row>
    <row r="22" spans="1:52" ht="12" customHeight="1">
      <c r="A22" s="129"/>
      <c r="B22" s="1287" t="s">
        <v>431</v>
      </c>
      <c r="C22" s="1252"/>
      <c r="D22" s="1252"/>
      <c r="E22" s="1252"/>
      <c r="F22" s="1252"/>
      <c r="G22" s="1252"/>
      <c r="H22" s="1252"/>
      <c r="I22" s="1252"/>
      <c r="J22" s="1252"/>
      <c r="K22" s="1252"/>
      <c r="L22" s="1252"/>
      <c r="M22" s="1252"/>
      <c r="N22" s="1252"/>
      <c r="O22" s="1252"/>
      <c r="P22" s="1252"/>
      <c r="Q22" s="1252"/>
      <c r="R22" s="1252"/>
      <c r="S22" s="1252"/>
      <c r="T22" s="1302" t="s">
        <v>434</v>
      </c>
      <c r="U22" s="1303"/>
      <c r="V22" s="1303"/>
      <c r="W22" s="1303"/>
      <c r="X22" s="1303"/>
      <c r="Y22" s="1303"/>
      <c r="Z22" s="1303"/>
      <c r="AA22" s="1303"/>
      <c r="AB22" s="1303"/>
      <c r="AC22" s="1303"/>
      <c r="AD22" s="1303"/>
      <c r="AE22" s="1303"/>
      <c r="AF22" s="1303"/>
      <c r="AG22" s="1303"/>
      <c r="AH22" s="1303"/>
      <c r="AI22" s="1303"/>
      <c r="AJ22" s="1303"/>
      <c r="AK22" s="1304"/>
      <c r="AL22" s="1296" t="s">
        <v>726</v>
      </c>
      <c r="AM22" s="1297"/>
      <c r="AN22" s="1297"/>
      <c r="AO22" s="1297"/>
      <c r="AP22" s="1297"/>
      <c r="AQ22" s="1298"/>
      <c r="AR22" s="127"/>
    </row>
    <row r="23" spans="1:52" ht="12" customHeight="1">
      <c r="A23" s="129"/>
      <c r="B23" s="1291"/>
      <c r="C23" s="1292"/>
      <c r="D23" s="1292"/>
      <c r="E23" s="1292"/>
      <c r="F23" s="1292"/>
      <c r="G23" s="1292"/>
      <c r="H23" s="1292"/>
      <c r="I23" s="1292"/>
      <c r="J23" s="1292"/>
      <c r="K23" s="1292"/>
      <c r="L23" s="1292"/>
      <c r="M23" s="1292"/>
      <c r="N23" s="1292"/>
      <c r="O23" s="1292"/>
      <c r="P23" s="1292"/>
      <c r="Q23" s="1292"/>
      <c r="R23" s="1292"/>
      <c r="S23" s="1292"/>
      <c r="T23" s="1302"/>
      <c r="U23" s="1303"/>
      <c r="V23" s="1303"/>
      <c r="W23" s="1303"/>
      <c r="X23" s="1303"/>
      <c r="Y23" s="1303"/>
      <c r="Z23" s="1303"/>
      <c r="AA23" s="1303"/>
      <c r="AB23" s="1303"/>
      <c r="AC23" s="1303"/>
      <c r="AD23" s="1303"/>
      <c r="AE23" s="1303"/>
      <c r="AF23" s="1303"/>
      <c r="AG23" s="1303"/>
      <c r="AH23" s="1303"/>
      <c r="AI23" s="1303"/>
      <c r="AJ23" s="1303"/>
      <c r="AK23" s="1304"/>
      <c r="AL23" s="1296"/>
      <c r="AM23" s="1297"/>
      <c r="AN23" s="1297"/>
      <c r="AO23" s="1297"/>
      <c r="AP23" s="1297"/>
      <c r="AQ23" s="1298"/>
      <c r="AR23" s="127"/>
    </row>
    <row r="24" spans="1:52" ht="12" customHeight="1">
      <c r="A24" s="129"/>
      <c r="B24" s="1287" t="s">
        <v>432</v>
      </c>
      <c r="C24" s="1252"/>
      <c r="D24" s="1252"/>
      <c r="E24" s="1252"/>
      <c r="F24" s="1252"/>
      <c r="G24" s="1252"/>
      <c r="H24" s="1252"/>
      <c r="I24" s="1252"/>
      <c r="J24" s="1252"/>
      <c r="K24" s="1252"/>
      <c r="L24" s="1252"/>
      <c r="M24" s="1252"/>
      <c r="N24" s="1252"/>
      <c r="O24" s="1252"/>
      <c r="P24" s="1252"/>
      <c r="Q24" s="1252"/>
      <c r="R24" s="1252"/>
      <c r="S24" s="1252"/>
      <c r="T24" s="1274" t="s">
        <v>992</v>
      </c>
      <c r="U24" s="1275"/>
      <c r="V24" s="1275"/>
      <c r="W24" s="1275"/>
      <c r="X24" s="1275"/>
      <c r="Y24" s="1275"/>
      <c r="Z24" s="1275"/>
      <c r="AA24" s="1275"/>
      <c r="AB24" s="1275"/>
      <c r="AC24" s="1275"/>
      <c r="AD24" s="1275"/>
      <c r="AE24" s="1275"/>
      <c r="AF24" s="1275"/>
      <c r="AG24" s="1275"/>
      <c r="AH24" s="1275"/>
      <c r="AI24" s="1275"/>
      <c r="AJ24" s="1275"/>
      <c r="AK24" s="1276"/>
      <c r="AL24" s="1296" t="s">
        <v>725</v>
      </c>
      <c r="AM24" s="1297"/>
      <c r="AN24" s="1297"/>
      <c r="AO24" s="1297"/>
      <c r="AP24" s="1297"/>
      <c r="AQ24" s="1298"/>
      <c r="AR24" s="127"/>
    </row>
    <row r="25" spans="1:52" ht="12" customHeight="1">
      <c r="A25" s="129"/>
      <c r="B25" s="1289"/>
      <c r="C25" s="911"/>
      <c r="D25" s="911"/>
      <c r="E25" s="911"/>
      <c r="F25" s="911"/>
      <c r="G25" s="911"/>
      <c r="H25" s="911"/>
      <c r="I25" s="911"/>
      <c r="J25" s="911"/>
      <c r="K25" s="911"/>
      <c r="L25" s="911"/>
      <c r="M25" s="911"/>
      <c r="N25" s="911"/>
      <c r="O25" s="911"/>
      <c r="P25" s="911"/>
      <c r="Q25" s="911"/>
      <c r="R25" s="911"/>
      <c r="S25" s="911"/>
      <c r="T25" s="1274"/>
      <c r="U25" s="1275"/>
      <c r="V25" s="1275"/>
      <c r="W25" s="1275"/>
      <c r="X25" s="1275"/>
      <c r="Y25" s="1275"/>
      <c r="Z25" s="1275"/>
      <c r="AA25" s="1275"/>
      <c r="AB25" s="1275"/>
      <c r="AC25" s="1275"/>
      <c r="AD25" s="1275"/>
      <c r="AE25" s="1275"/>
      <c r="AF25" s="1275"/>
      <c r="AG25" s="1275"/>
      <c r="AH25" s="1275"/>
      <c r="AI25" s="1275"/>
      <c r="AJ25" s="1275"/>
      <c r="AK25" s="1276"/>
      <c r="AL25" s="1296"/>
      <c r="AM25" s="1297"/>
      <c r="AN25" s="1297"/>
      <c r="AO25" s="1297"/>
      <c r="AP25" s="1297"/>
      <c r="AQ25" s="1298"/>
      <c r="AR25" s="127"/>
    </row>
    <row r="26" spans="1:52" ht="12" customHeight="1">
      <c r="A26" s="129"/>
      <c r="B26" s="1295" t="s">
        <v>758</v>
      </c>
      <c r="C26" s="1295"/>
      <c r="D26" s="1295"/>
      <c r="E26" s="1295"/>
      <c r="F26" s="1295"/>
      <c r="G26" s="1295"/>
      <c r="H26" s="1295"/>
      <c r="I26" s="1295"/>
      <c r="J26" s="1295"/>
      <c r="K26" s="1295"/>
      <c r="L26" s="1295"/>
      <c r="M26" s="1295"/>
      <c r="N26" s="1295"/>
      <c r="O26" s="1295"/>
      <c r="P26" s="1295"/>
      <c r="Q26" s="1295"/>
      <c r="R26" s="1295"/>
      <c r="S26" s="1295"/>
      <c r="T26" s="1295" t="s">
        <v>759</v>
      </c>
      <c r="U26" s="1295"/>
      <c r="V26" s="1295"/>
      <c r="W26" s="1295"/>
      <c r="X26" s="1295"/>
      <c r="Y26" s="1295"/>
      <c r="Z26" s="1295"/>
      <c r="AA26" s="1295"/>
      <c r="AB26" s="1295"/>
      <c r="AC26" s="1295"/>
      <c r="AD26" s="1295"/>
      <c r="AE26" s="1295"/>
      <c r="AF26" s="1295"/>
      <c r="AG26" s="1295"/>
      <c r="AH26" s="1295"/>
      <c r="AI26" s="1295"/>
      <c r="AJ26" s="1295"/>
      <c r="AK26" s="1295"/>
      <c r="AL26" s="1296" t="s">
        <v>726</v>
      </c>
      <c r="AM26" s="1297"/>
      <c r="AN26" s="1297"/>
      <c r="AO26" s="1297"/>
      <c r="AP26" s="1297"/>
      <c r="AQ26" s="1298"/>
      <c r="AR26" s="127"/>
    </row>
    <row r="27" spans="1:52" ht="12" customHeight="1">
      <c r="A27" s="129"/>
      <c r="B27" s="1295" t="s">
        <v>993</v>
      </c>
      <c r="C27" s="1295"/>
      <c r="D27" s="1295"/>
      <c r="E27" s="1295"/>
      <c r="F27" s="1295"/>
      <c r="G27" s="1295"/>
      <c r="H27" s="1295"/>
      <c r="I27" s="1295"/>
      <c r="J27" s="1295"/>
      <c r="K27" s="1295"/>
      <c r="L27" s="1295"/>
      <c r="M27" s="1295"/>
      <c r="N27" s="1295"/>
      <c r="O27" s="1295"/>
      <c r="P27" s="1295"/>
      <c r="Q27" s="1295"/>
      <c r="R27" s="1295"/>
      <c r="S27" s="1295"/>
      <c r="T27" s="1295" t="s">
        <v>994</v>
      </c>
      <c r="U27" s="1295"/>
      <c r="V27" s="1295"/>
      <c r="W27" s="1295"/>
      <c r="X27" s="1295"/>
      <c r="Y27" s="1295"/>
      <c r="Z27" s="1295"/>
      <c r="AA27" s="1295"/>
      <c r="AB27" s="1295"/>
      <c r="AC27" s="1295"/>
      <c r="AD27" s="1295"/>
      <c r="AE27" s="1295"/>
      <c r="AF27" s="1295"/>
      <c r="AG27" s="1295"/>
      <c r="AH27" s="1295"/>
      <c r="AI27" s="1295"/>
      <c r="AJ27" s="1295"/>
      <c r="AK27" s="1295"/>
      <c r="AL27" s="1296" t="s">
        <v>725</v>
      </c>
      <c r="AM27" s="1297"/>
      <c r="AN27" s="1297"/>
      <c r="AO27" s="1297"/>
      <c r="AP27" s="1297"/>
      <c r="AQ27" s="1298"/>
      <c r="AR27" s="127"/>
    </row>
    <row r="28" spans="1:52" ht="12" customHeight="1">
      <c r="A28" s="129"/>
      <c r="B28" s="1295" t="s">
        <v>760</v>
      </c>
      <c r="C28" s="1295"/>
      <c r="D28" s="1295"/>
      <c r="E28" s="1295"/>
      <c r="F28" s="1295"/>
      <c r="G28" s="1295"/>
      <c r="H28" s="1295"/>
      <c r="I28" s="1295"/>
      <c r="J28" s="1295"/>
      <c r="K28" s="1295"/>
      <c r="L28" s="1295"/>
      <c r="M28" s="1295"/>
      <c r="N28" s="1295"/>
      <c r="O28" s="1295"/>
      <c r="P28" s="1295"/>
      <c r="Q28" s="1295"/>
      <c r="R28" s="1295"/>
      <c r="S28" s="1295"/>
      <c r="T28" s="1295" t="s">
        <v>761</v>
      </c>
      <c r="U28" s="1295"/>
      <c r="V28" s="1295"/>
      <c r="W28" s="1295"/>
      <c r="X28" s="1295"/>
      <c r="Y28" s="1295"/>
      <c r="Z28" s="1295"/>
      <c r="AA28" s="1295"/>
      <c r="AB28" s="1295"/>
      <c r="AC28" s="1295"/>
      <c r="AD28" s="1295"/>
      <c r="AE28" s="1295"/>
      <c r="AF28" s="1295"/>
      <c r="AG28" s="1295"/>
      <c r="AH28" s="1295"/>
      <c r="AI28" s="1295"/>
      <c r="AJ28" s="1295"/>
      <c r="AK28" s="1295"/>
      <c r="AL28" s="1296" t="s">
        <v>725</v>
      </c>
      <c r="AM28" s="1297"/>
      <c r="AN28" s="1297"/>
      <c r="AO28" s="1297"/>
      <c r="AP28" s="1297"/>
      <c r="AQ28" s="1298"/>
      <c r="AR28" s="127"/>
    </row>
    <row r="29" spans="1:52" ht="12" customHeight="1">
      <c r="A29" s="129"/>
      <c r="B29" s="1302" t="s">
        <v>762</v>
      </c>
      <c r="C29" s="1303"/>
      <c r="D29" s="1303"/>
      <c r="E29" s="1303"/>
      <c r="F29" s="1303"/>
      <c r="G29" s="1303"/>
      <c r="H29" s="1303"/>
      <c r="I29" s="1303"/>
      <c r="J29" s="1303"/>
      <c r="K29" s="1303"/>
      <c r="L29" s="1303"/>
      <c r="M29" s="1303"/>
      <c r="N29" s="1303"/>
      <c r="O29" s="1303"/>
      <c r="P29" s="1303"/>
      <c r="Q29" s="1303"/>
      <c r="R29" s="1303"/>
      <c r="S29" s="1303"/>
      <c r="T29" s="1303"/>
      <c r="U29" s="1303"/>
      <c r="V29" s="1303"/>
      <c r="W29" s="1303"/>
      <c r="X29" s="1303"/>
      <c r="Y29" s="1303"/>
      <c r="Z29" s="1303"/>
      <c r="AA29" s="1303"/>
      <c r="AB29" s="1303"/>
      <c r="AC29" s="1303"/>
      <c r="AD29" s="1303"/>
      <c r="AE29" s="1303"/>
      <c r="AF29" s="1303"/>
      <c r="AG29" s="1303"/>
      <c r="AH29" s="1303"/>
      <c r="AI29" s="1303"/>
      <c r="AJ29" s="1303"/>
      <c r="AK29" s="1303"/>
      <c r="AL29" s="1303"/>
      <c r="AM29" s="1303"/>
      <c r="AN29" s="1303"/>
      <c r="AO29" s="1303"/>
      <c r="AP29" s="1303"/>
      <c r="AQ29" s="1304"/>
      <c r="AR29" s="127"/>
    </row>
    <row r="30" spans="1:52" ht="12" customHeight="1">
      <c r="A30" s="129"/>
      <c r="B30" s="1287" t="s">
        <v>435</v>
      </c>
      <c r="C30" s="1252"/>
      <c r="D30" s="1252"/>
      <c r="E30" s="1252"/>
      <c r="F30" s="1252"/>
      <c r="G30" s="1252"/>
      <c r="H30" s="1252"/>
      <c r="I30" s="1252"/>
      <c r="J30" s="1252"/>
      <c r="K30" s="1252"/>
      <c r="L30" s="1252"/>
      <c r="M30" s="1252"/>
      <c r="N30" s="1252"/>
      <c r="O30" s="1252"/>
      <c r="P30" s="1252"/>
      <c r="Q30" s="1252"/>
      <c r="R30" s="1252"/>
      <c r="S30" s="1288"/>
      <c r="T30" s="1274" t="s">
        <v>763</v>
      </c>
      <c r="U30" s="1275"/>
      <c r="V30" s="1275"/>
      <c r="W30" s="1275"/>
      <c r="X30" s="1275"/>
      <c r="Y30" s="1275"/>
      <c r="Z30" s="1275"/>
      <c r="AA30" s="1275"/>
      <c r="AB30" s="1275"/>
      <c r="AC30" s="1275"/>
      <c r="AD30" s="1275"/>
      <c r="AE30" s="1275"/>
      <c r="AF30" s="1275"/>
      <c r="AG30" s="1275"/>
      <c r="AH30" s="1275"/>
      <c r="AI30" s="1275"/>
      <c r="AJ30" s="1275"/>
      <c r="AK30" s="1276"/>
      <c r="AL30" s="1296" t="s">
        <v>725</v>
      </c>
      <c r="AM30" s="1297"/>
      <c r="AN30" s="1297"/>
      <c r="AO30" s="1297"/>
      <c r="AP30" s="1297"/>
      <c r="AQ30" s="1298"/>
      <c r="AR30" s="127"/>
      <c r="AT30" s="135"/>
      <c r="AU30" s="135"/>
      <c r="AV30" s="135"/>
      <c r="AW30" s="135"/>
      <c r="AX30" s="135"/>
      <c r="AY30" s="135"/>
      <c r="AZ30" s="135"/>
    </row>
    <row r="31" spans="1:52" ht="12" customHeight="1">
      <c r="A31" s="129"/>
      <c r="B31" s="1289"/>
      <c r="C31" s="911"/>
      <c r="D31" s="911"/>
      <c r="E31" s="911"/>
      <c r="F31" s="911"/>
      <c r="G31" s="911"/>
      <c r="H31" s="911"/>
      <c r="I31" s="911"/>
      <c r="J31" s="911"/>
      <c r="K31" s="911"/>
      <c r="L31" s="911"/>
      <c r="M31" s="911"/>
      <c r="N31" s="911"/>
      <c r="O31" s="911"/>
      <c r="P31" s="911"/>
      <c r="Q31" s="911"/>
      <c r="R31" s="911"/>
      <c r="S31" s="1290"/>
      <c r="T31" s="1274"/>
      <c r="U31" s="1275"/>
      <c r="V31" s="1275"/>
      <c r="W31" s="1275"/>
      <c r="X31" s="1275"/>
      <c r="Y31" s="1275"/>
      <c r="Z31" s="1275"/>
      <c r="AA31" s="1275"/>
      <c r="AB31" s="1275"/>
      <c r="AC31" s="1275"/>
      <c r="AD31" s="1275"/>
      <c r="AE31" s="1275"/>
      <c r="AF31" s="1275"/>
      <c r="AG31" s="1275"/>
      <c r="AH31" s="1275"/>
      <c r="AI31" s="1275"/>
      <c r="AJ31" s="1275"/>
      <c r="AK31" s="1276"/>
      <c r="AL31" s="1296"/>
      <c r="AM31" s="1297"/>
      <c r="AN31" s="1297"/>
      <c r="AO31" s="1297"/>
      <c r="AP31" s="1297"/>
      <c r="AQ31" s="1298"/>
      <c r="AR31" s="127"/>
      <c r="AS31" s="165"/>
    </row>
    <row r="32" spans="1:52" ht="12" customHeight="1">
      <c r="A32" s="129"/>
      <c r="B32" s="1291"/>
      <c r="C32" s="1292"/>
      <c r="D32" s="1292"/>
      <c r="E32" s="1292"/>
      <c r="F32" s="1292"/>
      <c r="G32" s="1292"/>
      <c r="H32" s="1292"/>
      <c r="I32" s="1292"/>
      <c r="J32" s="1292"/>
      <c r="K32" s="1292"/>
      <c r="L32" s="1292"/>
      <c r="M32" s="1292"/>
      <c r="N32" s="1292"/>
      <c r="O32" s="1292"/>
      <c r="P32" s="1292"/>
      <c r="Q32" s="1292"/>
      <c r="R32" s="1292"/>
      <c r="S32" s="1293"/>
      <c r="T32" s="1274"/>
      <c r="U32" s="1275"/>
      <c r="V32" s="1275"/>
      <c r="W32" s="1275"/>
      <c r="X32" s="1275"/>
      <c r="Y32" s="1275"/>
      <c r="Z32" s="1275"/>
      <c r="AA32" s="1275"/>
      <c r="AB32" s="1275"/>
      <c r="AC32" s="1275"/>
      <c r="AD32" s="1275"/>
      <c r="AE32" s="1275"/>
      <c r="AF32" s="1275"/>
      <c r="AG32" s="1275"/>
      <c r="AH32" s="1275"/>
      <c r="AI32" s="1275"/>
      <c r="AJ32" s="1275"/>
      <c r="AK32" s="1276"/>
      <c r="AL32" s="1296"/>
      <c r="AM32" s="1297"/>
      <c r="AN32" s="1297"/>
      <c r="AO32" s="1297"/>
      <c r="AP32" s="1297"/>
      <c r="AQ32" s="1298"/>
      <c r="AR32" s="127"/>
      <c r="AS32" s="165"/>
    </row>
    <row r="33" spans="1:44" ht="12" customHeight="1">
      <c r="A33" s="129"/>
      <c r="B33" s="1287" t="s">
        <v>436</v>
      </c>
      <c r="C33" s="1252"/>
      <c r="D33" s="1252"/>
      <c r="E33" s="1252"/>
      <c r="F33" s="1252"/>
      <c r="G33" s="1252"/>
      <c r="H33" s="1252"/>
      <c r="I33" s="1252"/>
      <c r="J33" s="1252"/>
      <c r="K33" s="1252"/>
      <c r="L33" s="1252"/>
      <c r="M33" s="1252"/>
      <c r="N33" s="1252"/>
      <c r="O33" s="1252"/>
      <c r="P33" s="1252"/>
      <c r="Q33" s="1252"/>
      <c r="R33" s="1252"/>
      <c r="S33" s="1252"/>
      <c r="T33" s="1302" t="s">
        <v>764</v>
      </c>
      <c r="U33" s="1303"/>
      <c r="V33" s="1303"/>
      <c r="W33" s="1303"/>
      <c r="X33" s="1303"/>
      <c r="Y33" s="1303"/>
      <c r="Z33" s="1303"/>
      <c r="AA33" s="1303"/>
      <c r="AB33" s="1303"/>
      <c r="AC33" s="1303"/>
      <c r="AD33" s="1303"/>
      <c r="AE33" s="1303"/>
      <c r="AF33" s="1303"/>
      <c r="AG33" s="1303"/>
      <c r="AH33" s="1303"/>
      <c r="AI33" s="1303"/>
      <c r="AJ33" s="1303"/>
      <c r="AK33" s="1304"/>
      <c r="AL33" s="1296" t="s">
        <v>726</v>
      </c>
      <c r="AM33" s="1297"/>
      <c r="AN33" s="1297"/>
      <c r="AO33" s="1297"/>
      <c r="AP33" s="1297"/>
      <c r="AQ33" s="1298"/>
      <c r="AR33" s="127"/>
    </row>
    <row r="34" spans="1:44" ht="12" customHeight="1">
      <c r="A34" s="129"/>
      <c r="B34" s="1291"/>
      <c r="C34" s="1292"/>
      <c r="D34" s="1292"/>
      <c r="E34" s="1292"/>
      <c r="F34" s="1292"/>
      <c r="G34" s="1292"/>
      <c r="H34" s="1292"/>
      <c r="I34" s="1292"/>
      <c r="J34" s="1292"/>
      <c r="K34" s="1292"/>
      <c r="L34" s="1292"/>
      <c r="M34" s="1292"/>
      <c r="N34" s="1292"/>
      <c r="O34" s="1292"/>
      <c r="P34" s="1292"/>
      <c r="Q34" s="1292"/>
      <c r="R34" s="1292"/>
      <c r="S34" s="1292"/>
      <c r="T34" s="1302"/>
      <c r="U34" s="1303"/>
      <c r="V34" s="1303"/>
      <c r="W34" s="1303"/>
      <c r="X34" s="1303"/>
      <c r="Y34" s="1303"/>
      <c r="Z34" s="1303"/>
      <c r="AA34" s="1303"/>
      <c r="AB34" s="1303"/>
      <c r="AC34" s="1303"/>
      <c r="AD34" s="1303"/>
      <c r="AE34" s="1303"/>
      <c r="AF34" s="1303"/>
      <c r="AG34" s="1303"/>
      <c r="AH34" s="1303"/>
      <c r="AI34" s="1303"/>
      <c r="AJ34" s="1303"/>
      <c r="AK34" s="1304"/>
      <c r="AL34" s="1296"/>
      <c r="AM34" s="1297"/>
      <c r="AN34" s="1297"/>
      <c r="AO34" s="1297"/>
      <c r="AP34" s="1297"/>
      <c r="AQ34" s="1298"/>
      <c r="AR34" s="127"/>
    </row>
    <row r="35" spans="1:44" ht="12" customHeight="1">
      <c r="A35" s="129"/>
      <c r="B35" s="1287" t="s">
        <v>765</v>
      </c>
      <c r="C35" s="1252"/>
      <c r="D35" s="1252"/>
      <c r="E35" s="1252"/>
      <c r="F35" s="1252"/>
      <c r="G35" s="1252"/>
      <c r="H35" s="1252"/>
      <c r="I35" s="1252"/>
      <c r="J35" s="1252"/>
      <c r="K35" s="1252"/>
      <c r="L35" s="1252"/>
      <c r="M35" s="1252"/>
      <c r="N35" s="1252"/>
      <c r="O35" s="1252"/>
      <c r="P35" s="1252"/>
      <c r="Q35" s="1252"/>
      <c r="R35" s="1252"/>
      <c r="S35" s="1252"/>
      <c r="T35" s="1274" t="s">
        <v>438</v>
      </c>
      <c r="U35" s="1275"/>
      <c r="V35" s="1275"/>
      <c r="W35" s="1275"/>
      <c r="X35" s="1275"/>
      <c r="Y35" s="1275"/>
      <c r="Z35" s="1275"/>
      <c r="AA35" s="1275"/>
      <c r="AB35" s="1275"/>
      <c r="AC35" s="1275"/>
      <c r="AD35" s="1275"/>
      <c r="AE35" s="1275"/>
      <c r="AF35" s="1275"/>
      <c r="AG35" s="1275"/>
      <c r="AH35" s="1275"/>
      <c r="AI35" s="1275"/>
      <c r="AJ35" s="1275"/>
      <c r="AK35" s="1276"/>
      <c r="AL35" s="1296" t="s">
        <v>725</v>
      </c>
      <c r="AM35" s="1297"/>
      <c r="AN35" s="1297"/>
      <c r="AO35" s="1297"/>
      <c r="AP35" s="1297"/>
      <c r="AQ35" s="1298"/>
      <c r="AR35" s="127"/>
    </row>
    <row r="36" spans="1:44" ht="12" customHeight="1">
      <c r="A36" s="129"/>
      <c r="B36" s="1289"/>
      <c r="C36" s="911"/>
      <c r="D36" s="911"/>
      <c r="E36" s="911"/>
      <c r="F36" s="911"/>
      <c r="G36" s="911"/>
      <c r="H36" s="911"/>
      <c r="I36" s="911"/>
      <c r="J36" s="911"/>
      <c r="K36" s="911"/>
      <c r="L36" s="911"/>
      <c r="M36" s="911"/>
      <c r="N36" s="911"/>
      <c r="O36" s="911"/>
      <c r="P36" s="911"/>
      <c r="Q36" s="911"/>
      <c r="R36" s="911"/>
      <c r="S36" s="911"/>
      <c r="T36" s="1274"/>
      <c r="U36" s="1275"/>
      <c r="V36" s="1275"/>
      <c r="W36" s="1275"/>
      <c r="X36" s="1275"/>
      <c r="Y36" s="1275"/>
      <c r="Z36" s="1275"/>
      <c r="AA36" s="1275"/>
      <c r="AB36" s="1275"/>
      <c r="AC36" s="1275"/>
      <c r="AD36" s="1275"/>
      <c r="AE36" s="1275"/>
      <c r="AF36" s="1275"/>
      <c r="AG36" s="1275"/>
      <c r="AH36" s="1275"/>
      <c r="AI36" s="1275"/>
      <c r="AJ36" s="1275"/>
      <c r="AK36" s="1276"/>
      <c r="AL36" s="1296"/>
      <c r="AM36" s="1297"/>
      <c r="AN36" s="1297"/>
      <c r="AO36" s="1297"/>
      <c r="AP36" s="1297"/>
      <c r="AQ36" s="1298"/>
      <c r="AR36" s="127"/>
    </row>
    <row r="37" spans="1:44" ht="12" customHeight="1">
      <c r="A37" s="129"/>
      <c r="B37" s="1295" t="s">
        <v>437</v>
      </c>
      <c r="C37" s="1295"/>
      <c r="D37" s="1295"/>
      <c r="E37" s="1295"/>
      <c r="F37" s="1295"/>
      <c r="G37" s="1295"/>
      <c r="H37" s="1295"/>
      <c r="I37" s="1295"/>
      <c r="J37" s="1295"/>
      <c r="K37" s="1295"/>
      <c r="L37" s="1295"/>
      <c r="M37" s="1295"/>
      <c r="N37" s="1295"/>
      <c r="O37" s="1295"/>
      <c r="P37" s="1295"/>
      <c r="Q37" s="1295"/>
      <c r="R37" s="1295"/>
      <c r="S37" s="1295"/>
      <c r="T37" s="1295" t="s">
        <v>439</v>
      </c>
      <c r="U37" s="1295"/>
      <c r="V37" s="1295"/>
      <c r="W37" s="1295"/>
      <c r="X37" s="1295"/>
      <c r="Y37" s="1295"/>
      <c r="Z37" s="1295"/>
      <c r="AA37" s="1295"/>
      <c r="AB37" s="1295"/>
      <c r="AC37" s="1295"/>
      <c r="AD37" s="1295"/>
      <c r="AE37" s="1295"/>
      <c r="AF37" s="1295"/>
      <c r="AG37" s="1295"/>
      <c r="AH37" s="1295"/>
      <c r="AI37" s="1295"/>
      <c r="AJ37" s="1295"/>
      <c r="AK37" s="1295"/>
      <c r="AL37" s="1296" t="s">
        <v>725</v>
      </c>
      <c r="AM37" s="1297"/>
      <c r="AN37" s="1297"/>
      <c r="AO37" s="1297"/>
      <c r="AP37" s="1297"/>
      <c r="AQ37" s="1298"/>
      <c r="AR37" s="127"/>
    </row>
    <row r="38" spans="1:44" ht="12" customHeight="1">
      <c r="A38" s="129"/>
      <c r="B38" s="1295" t="s">
        <v>766</v>
      </c>
      <c r="C38" s="1295"/>
      <c r="D38" s="1295"/>
      <c r="E38" s="1295"/>
      <c r="F38" s="1295"/>
      <c r="G38" s="1295"/>
      <c r="H38" s="1295"/>
      <c r="I38" s="1295"/>
      <c r="J38" s="1295"/>
      <c r="K38" s="1295"/>
      <c r="L38" s="1295"/>
      <c r="M38" s="1295"/>
      <c r="N38" s="1295"/>
      <c r="O38" s="1295"/>
      <c r="P38" s="1295"/>
      <c r="Q38" s="1295"/>
      <c r="R38" s="1295"/>
      <c r="S38" s="1295"/>
      <c r="T38" s="1295" t="s">
        <v>767</v>
      </c>
      <c r="U38" s="1295"/>
      <c r="V38" s="1295"/>
      <c r="W38" s="1295"/>
      <c r="X38" s="1295"/>
      <c r="Y38" s="1295"/>
      <c r="Z38" s="1295"/>
      <c r="AA38" s="1295"/>
      <c r="AB38" s="1295"/>
      <c r="AC38" s="1295"/>
      <c r="AD38" s="1295"/>
      <c r="AE38" s="1295"/>
      <c r="AF38" s="1295"/>
      <c r="AG38" s="1295"/>
      <c r="AH38" s="1295"/>
      <c r="AI38" s="1295"/>
      <c r="AJ38" s="1295"/>
      <c r="AK38" s="1295"/>
      <c r="AL38" s="1296" t="s">
        <v>768</v>
      </c>
      <c r="AM38" s="1297"/>
      <c r="AN38" s="1297"/>
      <c r="AO38" s="1297"/>
      <c r="AP38" s="1297"/>
      <c r="AQ38" s="1298"/>
      <c r="AR38" s="127"/>
    </row>
    <row r="39" spans="1:44" ht="12" customHeight="1">
      <c r="A39" s="129"/>
      <c r="B39" s="1295" t="s">
        <v>769</v>
      </c>
      <c r="C39" s="1295"/>
      <c r="D39" s="1295"/>
      <c r="E39" s="1295"/>
      <c r="F39" s="1295"/>
      <c r="G39" s="1295"/>
      <c r="H39" s="1295"/>
      <c r="I39" s="1295"/>
      <c r="J39" s="1295"/>
      <c r="K39" s="1295"/>
      <c r="L39" s="1295"/>
      <c r="M39" s="1295"/>
      <c r="N39" s="1295"/>
      <c r="O39" s="1295"/>
      <c r="P39" s="1295"/>
      <c r="Q39" s="1295"/>
      <c r="R39" s="1295"/>
      <c r="S39" s="1295"/>
      <c r="T39" s="1295" t="s">
        <v>767</v>
      </c>
      <c r="U39" s="1295"/>
      <c r="V39" s="1295"/>
      <c r="W39" s="1295"/>
      <c r="X39" s="1295"/>
      <c r="Y39" s="1295"/>
      <c r="Z39" s="1295"/>
      <c r="AA39" s="1295"/>
      <c r="AB39" s="1295"/>
      <c r="AC39" s="1295"/>
      <c r="AD39" s="1295"/>
      <c r="AE39" s="1295"/>
      <c r="AF39" s="1295"/>
      <c r="AG39" s="1295"/>
      <c r="AH39" s="1295"/>
      <c r="AI39" s="1295"/>
      <c r="AJ39" s="1295"/>
      <c r="AK39" s="1295"/>
      <c r="AL39" s="1296" t="s">
        <v>768</v>
      </c>
      <c r="AM39" s="1297"/>
      <c r="AN39" s="1297"/>
      <c r="AO39" s="1297"/>
      <c r="AP39" s="1297"/>
      <c r="AQ39" s="1298"/>
      <c r="AR39" s="127"/>
    </row>
    <row r="40" spans="1:44" ht="12" customHeight="1">
      <c r="A40" s="129"/>
      <c r="B40" s="1295" t="s">
        <v>770</v>
      </c>
      <c r="C40" s="1295"/>
      <c r="D40" s="1295"/>
      <c r="E40" s="1295"/>
      <c r="F40" s="1295"/>
      <c r="G40" s="1295"/>
      <c r="H40" s="1295"/>
      <c r="I40" s="1295"/>
      <c r="J40" s="1295"/>
      <c r="K40" s="1295"/>
      <c r="L40" s="1295"/>
      <c r="M40" s="1295"/>
      <c r="N40" s="1295"/>
      <c r="O40" s="1295"/>
      <c r="P40" s="1295"/>
      <c r="Q40" s="1295"/>
      <c r="R40" s="1295"/>
      <c r="S40" s="1295"/>
      <c r="T40" s="1295" t="s">
        <v>771</v>
      </c>
      <c r="U40" s="1295"/>
      <c r="V40" s="1295"/>
      <c r="W40" s="1295"/>
      <c r="X40" s="1295"/>
      <c r="Y40" s="1295"/>
      <c r="Z40" s="1295"/>
      <c r="AA40" s="1295"/>
      <c r="AB40" s="1295"/>
      <c r="AC40" s="1295"/>
      <c r="AD40" s="1295"/>
      <c r="AE40" s="1295"/>
      <c r="AF40" s="1295"/>
      <c r="AG40" s="1295"/>
      <c r="AH40" s="1295"/>
      <c r="AI40" s="1295"/>
      <c r="AJ40" s="1295"/>
      <c r="AK40" s="1295"/>
      <c r="AL40" s="1296" t="s">
        <v>768</v>
      </c>
      <c r="AM40" s="1297"/>
      <c r="AN40" s="1297"/>
      <c r="AO40" s="1297"/>
      <c r="AP40" s="1297"/>
      <c r="AQ40" s="1298"/>
      <c r="AR40" s="127"/>
    </row>
    <row r="41" spans="1:44" ht="12" customHeight="1">
      <c r="A41" s="129"/>
      <c r="B41" s="1299" t="s">
        <v>772</v>
      </c>
      <c r="C41" s="1300"/>
      <c r="D41" s="1300"/>
      <c r="E41" s="1300"/>
      <c r="F41" s="1300"/>
      <c r="G41" s="1300"/>
      <c r="H41" s="1300"/>
      <c r="I41" s="1300"/>
      <c r="J41" s="1300"/>
      <c r="K41" s="1300"/>
      <c r="L41" s="1300"/>
      <c r="M41" s="1300"/>
      <c r="N41" s="1300"/>
      <c r="O41" s="1300"/>
      <c r="P41" s="1300"/>
      <c r="Q41" s="1300"/>
      <c r="R41" s="1300"/>
      <c r="S41" s="1300"/>
      <c r="T41" s="1287" t="s">
        <v>773</v>
      </c>
      <c r="U41" s="1252"/>
      <c r="V41" s="1252"/>
      <c r="W41" s="1252"/>
      <c r="X41" s="1252"/>
      <c r="Y41" s="1252"/>
      <c r="Z41" s="1252"/>
      <c r="AA41" s="1252"/>
      <c r="AB41" s="1252"/>
      <c r="AC41" s="1252"/>
      <c r="AD41" s="1252"/>
      <c r="AE41" s="1252"/>
      <c r="AF41" s="1252"/>
      <c r="AG41" s="1252"/>
      <c r="AH41" s="1252"/>
      <c r="AI41" s="1252"/>
      <c r="AJ41" s="1252"/>
      <c r="AK41" s="1288"/>
      <c r="AL41" s="1296" t="s">
        <v>768</v>
      </c>
      <c r="AM41" s="1297"/>
      <c r="AN41" s="1297"/>
      <c r="AO41" s="1297"/>
      <c r="AP41" s="1297"/>
      <c r="AQ41" s="1298"/>
      <c r="AR41" s="127"/>
    </row>
    <row r="42" spans="1:44" ht="12" customHeight="1">
      <c r="A42" s="129"/>
      <c r="B42" s="1301"/>
      <c r="C42" s="1001"/>
      <c r="D42" s="1001"/>
      <c r="E42" s="1001"/>
      <c r="F42" s="1001"/>
      <c r="G42" s="1001"/>
      <c r="H42" s="1001"/>
      <c r="I42" s="1001"/>
      <c r="J42" s="1001"/>
      <c r="K42" s="1001"/>
      <c r="L42" s="1001"/>
      <c r="M42" s="1001"/>
      <c r="N42" s="1001"/>
      <c r="O42" s="1001"/>
      <c r="P42" s="1001"/>
      <c r="Q42" s="1001"/>
      <c r="R42" s="1001"/>
      <c r="S42" s="1001"/>
      <c r="T42" s="1291"/>
      <c r="U42" s="1292"/>
      <c r="V42" s="1292"/>
      <c r="W42" s="1292"/>
      <c r="X42" s="1292"/>
      <c r="Y42" s="1292"/>
      <c r="Z42" s="1292"/>
      <c r="AA42" s="1292"/>
      <c r="AB42" s="1292"/>
      <c r="AC42" s="1292"/>
      <c r="AD42" s="1292"/>
      <c r="AE42" s="1292"/>
      <c r="AF42" s="1292"/>
      <c r="AG42" s="1292"/>
      <c r="AH42" s="1292"/>
      <c r="AI42" s="1292"/>
      <c r="AJ42" s="1292"/>
      <c r="AK42" s="1293"/>
      <c r="AL42" s="1296"/>
      <c r="AM42" s="1297"/>
      <c r="AN42" s="1297"/>
      <c r="AO42" s="1297"/>
      <c r="AP42" s="1297"/>
      <c r="AQ42" s="1298"/>
      <c r="AR42" s="127"/>
    </row>
    <row r="43" spans="1:44" ht="6" customHeight="1">
      <c r="A43" s="129"/>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127"/>
    </row>
    <row r="44" spans="1:44" ht="12" customHeight="1">
      <c r="A44" s="129"/>
      <c r="B44" s="141" t="s">
        <v>774</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127"/>
    </row>
    <row r="45" spans="1:44" ht="12" customHeight="1">
      <c r="A45" s="129"/>
      <c r="B45" s="911" t="s">
        <v>775</v>
      </c>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c r="AD45" s="911"/>
      <c r="AE45" s="911"/>
      <c r="AF45" s="911"/>
      <c r="AG45" s="911"/>
      <c r="AH45" s="911"/>
      <c r="AI45" s="911"/>
      <c r="AJ45" s="911"/>
      <c r="AK45" s="911"/>
      <c r="AL45" s="911"/>
      <c r="AM45" s="911"/>
      <c r="AN45" s="911"/>
      <c r="AO45" s="911"/>
      <c r="AP45" s="911"/>
      <c r="AQ45" s="911"/>
      <c r="AR45" s="127"/>
    </row>
    <row r="46" spans="1:44" ht="12" customHeight="1">
      <c r="A46" s="129"/>
      <c r="B46" s="911"/>
      <c r="C46" s="911"/>
      <c r="D46" s="911"/>
      <c r="E46" s="911"/>
      <c r="F46" s="911"/>
      <c r="G46" s="911"/>
      <c r="H46" s="911"/>
      <c r="I46" s="911"/>
      <c r="J46" s="911"/>
      <c r="K46" s="911"/>
      <c r="L46" s="911"/>
      <c r="M46" s="911"/>
      <c r="N46" s="911"/>
      <c r="O46" s="911"/>
      <c r="P46" s="911"/>
      <c r="Q46" s="911"/>
      <c r="R46" s="911"/>
      <c r="S46" s="911"/>
      <c r="T46" s="911"/>
      <c r="U46" s="911"/>
      <c r="V46" s="911"/>
      <c r="W46" s="911"/>
      <c r="X46" s="911"/>
      <c r="Y46" s="911"/>
      <c r="Z46" s="911"/>
      <c r="AA46" s="911"/>
      <c r="AB46" s="911"/>
      <c r="AC46" s="911"/>
      <c r="AD46" s="911"/>
      <c r="AE46" s="911"/>
      <c r="AF46" s="911"/>
      <c r="AG46" s="911"/>
      <c r="AH46" s="911"/>
      <c r="AI46" s="911"/>
      <c r="AJ46" s="911"/>
      <c r="AK46" s="911"/>
      <c r="AL46" s="911"/>
      <c r="AM46" s="911"/>
      <c r="AN46" s="911"/>
      <c r="AO46" s="911"/>
      <c r="AP46" s="911"/>
      <c r="AQ46" s="911"/>
      <c r="AR46" s="127"/>
    </row>
    <row r="47" spans="1:44" ht="12" customHeight="1">
      <c r="A47" s="129"/>
      <c r="B47" s="911"/>
      <c r="C47" s="911"/>
      <c r="D47" s="911"/>
      <c r="E47" s="911"/>
      <c r="F47" s="911"/>
      <c r="G47" s="911"/>
      <c r="H47" s="911"/>
      <c r="I47" s="911"/>
      <c r="J47" s="911"/>
      <c r="K47" s="911"/>
      <c r="L47" s="911"/>
      <c r="M47" s="911"/>
      <c r="N47" s="911"/>
      <c r="O47" s="911"/>
      <c r="P47" s="911"/>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1"/>
      <c r="AP47" s="911"/>
      <c r="AQ47" s="911"/>
      <c r="AR47" s="127"/>
    </row>
    <row r="48" spans="1:44" ht="6" customHeight="1">
      <c r="A48" s="129"/>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127"/>
    </row>
    <row r="49" spans="1:44" ht="12" customHeight="1">
      <c r="A49" s="129"/>
      <c r="B49" s="1296" t="s">
        <v>776</v>
      </c>
      <c r="C49" s="1297"/>
      <c r="D49" s="1297"/>
      <c r="E49" s="1297"/>
      <c r="F49" s="1297"/>
      <c r="G49" s="1297"/>
      <c r="H49" s="1297"/>
      <c r="I49" s="1297"/>
      <c r="J49" s="1297"/>
      <c r="K49" s="1297"/>
      <c r="L49" s="1297"/>
      <c r="M49" s="1297"/>
      <c r="N49" s="1297"/>
      <c r="O49" s="1298"/>
      <c r="P49" s="271" t="s">
        <v>777</v>
      </c>
      <c r="Q49" s="272"/>
      <c r="R49" s="272"/>
      <c r="S49" s="272"/>
      <c r="T49" s="272"/>
      <c r="U49" s="272"/>
      <c r="V49" s="272"/>
      <c r="W49" s="272"/>
      <c r="X49" s="272"/>
      <c r="Y49" s="272"/>
      <c r="Z49" s="272"/>
      <c r="AA49" s="272"/>
      <c r="AB49" s="272"/>
      <c r="AC49" s="272"/>
      <c r="AD49" s="272"/>
      <c r="AE49" s="213"/>
      <c r="AF49" s="212" t="s">
        <v>778</v>
      </c>
      <c r="AG49" s="137"/>
      <c r="AH49" s="137"/>
      <c r="AI49" s="213"/>
      <c r="AJ49" s="212" t="s">
        <v>779</v>
      </c>
      <c r="AK49" s="137"/>
      <c r="AL49" s="137"/>
      <c r="AM49" s="137"/>
      <c r="AN49" s="137"/>
      <c r="AO49" s="137"/>
      <c r="AP49" s="137"/>
      <c r="AQ49" s="213"/>
      <c r="AR49" s="127"/>
    </row>
    <row r="50" spans="1:44" s="174" customFormat="1" ht="12" customHeight="1">
      <c r="A50" s="129"/>
      <c r="B50" s="1294" t="s">
        <v>780</v>
      </c>
      <c r="C50" s="1295"/>
      <c r="D50" s="1295"/>
      <c r="E50" s="1295"/>
      <c r="F50" s="1294" t="s">
        <v>892</v>
      </c>
      <c r="G50" s="1294"/>
      <c r="H50" s="1294"/>
      <c r="I50" s="1294"/>
      <c r="J50" s="1294"/>
      <c r="K50" s="1294"/>
      <c r="L50" s="1294"/>
      <c r="M50" s="1294"/>
      <c r="N50" s="1294"/>
      <c r="O50" s="1294"/>
      <c r="P50" s="1287" t="s">
        <v>995</v>
      </c>
      <c r="Q50" s="1252"/>
      <c r="R50" s="1252"/>
      <c r="S50" s="1252"/>
      <c r="T50" s="1252"/>
      <c r="U50" s="1252"/>
      <c r="V50" s="1252"/>
      <c r="W50" s="1252"/>
      <c r="X50" s="1252"/>
      <c r="Y50" s="1252"/>
      <c r="Z50" s="1252"/>
      <c r="AA50" s="1252"/>
      <c r="AB50" s="1252"/>
      <c r="AC50" s="1252"/>
      <c r="AD50" s="1252"/>
      <c r="AE50" s="1288"/>
      <c r="AF50" s="1287" t="s">
        <v>781</v>
      </c>
      <c r="AG50" s="1252"/>
      <c r="AH50" s="1252"/>
      <c r="AI50" s="1288"/>
      <c r="AJ50" s="1294" t="s">
        <v>782</v>
      </c>
      <c r="AK50" s="1294"/>
      <c r="AL50" s="1294"/>
      <c r="AM50" s="1294"/>
      <c r="AN50" s="1294"/>
      <c r="AO50" s="1294"/>
      <c r="AP50" s="1294"/>
      <c r="AQ50" s="1294"/>
      <c r="AR50" s="127"/>
    </row>
    <row r="51" spans="1:44" ht="12" customHeight="1">
      <c r="A51" s="129"/>
      <c r="B51" s="1295"/>
      <c r="C51" s="1295"/>
      <c r="D51" s="1295"/>
      <c r="E51" s="1295"/>
      <c r="F51" s="1294"/>
      <c r="G51" s="1294"/>
      <c r="H51" s="1294"/>
      <c r="I51" s="1294"/>
      <c r="J51" s="1294"/>
      <c r="K51" s="1294"/>
      <c r="L51" s="1294"/>
      <c r="M51" s="1294"/>
      <c r="N51" s="1294"/>
      <c r="O51" s="1294"/>
      <c r="P51" s="1289"/>
      <c r="Q51" s="911"/>
      <c r="R51" s="911"/>
      <c r="S51" s="911"/>
      <c r="T51" s="911"/>
      <c r="U51" s="911"/>
      <c r="V51" s="911"/>
      <c r="W51" s="911"/>
      <c r="X51" s="911"/>
      <c r="Y51" s="911"/>
      <c r="Z51" s="911"/>
      <c r="AA51" s="911"/>
      <c r="AB51" s="911"/>
      <c r="AC51" s="911"/>
      <c r="AD51" s="911"/>
      <c r="AE51" s="1290"/>
      <c r="AF51" s="1289"/>
      <c r="AG51" s="911"/>
      <c r="AH51" s="911"/>
      <c r="AI51" s="1290"/>
      <c r="AJ51" s="1294"/>
      <c r="AK51" s="1294"/>
      <c r="AL51" s="1294"/>
      <c r="AM51" s="1294"/>
      <c r="AN51" s="1294"/>
      <c r="AO51" s="1294"/>
      <c r="AP51" s="1294"/>
      <c r="AQ51" s="1294"/>
      <c r="AR51" s="127"/>
    </row>
    <row r="52" spans="1:44" ht="12" customHeight="1">
      <c r="A52" s="129"/>
      <c r="B52" s="1295"/>
      <c r="C52" s="1295"/>
      <c r="D52" s="1295"/>
      <c r="E52" s="1295"/>
      <c r="F52" s="1294"/>
      <c r="G52" s="1294"/>
      <c r="H52" s="1294"/>
      <c r="I52" s="1294"/>
      <c r="J52" s="1294"/>
      <c r="K52" s="1294"/>
      <c r="L52" s="1294"/>
      <c r="M52" s="1294"/>
      <c r="N52" s="1294"/>
      <c r="O52" s="1294"/>
      <c r="P52" s="1289"/>
      <c r="Q52" s="911"/>
      <c r="R52" s="911"/>
      <c r="S52" s="911"/>
      <c r="T52" s="911"/>
      <c r="U52" s="911"/>
      <c r="V52" s="911"/>
      <c r="W52" s="911"/>
      <c r="X52" s="911"/>
      <c r="Y52" s="911"/>
      <c r="Z52" s="911"/>
      <c r="AA52" s="911"/>
      <c r="AB52" s="911"/>
      <c r="AC52" s="911"/>
      <c r="AD52" s="911"/>
      <c r="AE52" s="1290"/>
      <c r="AF52" s="1289"/>
      <c r="AG52" s="911"/>
      <c r="AH52" s="911"/>
      <c r="AI52" s="1290"/>
      <c r="AJ52" s="1294"/>
      <c r="AK52" s="1294"/>
      <c r="AL52" s="1294"/>
      <c r="AM52" s="1294"/>
      <c r="AN52" s="1294"/>
      <c r="AO52" s="1294"/>
      <c r="AP52" s="1294"/>
      <c r="AQ52" s="1294"/>
      <c r="AR52" s="127"/>
    </row>
    <row r="53" spans="1:44" ht="12" customHeight="1">
      <c r="A53" s="129"/>
      <c r="B53" s="1295"/>
      <c r="C53" s="1295"/>
      <c r="D53" s="1295"/>
      <c r="E53" s="1295"/>
      <c r="F53" s="1294"/>
      <c r="G53" s="1294"/>
      <c r="H53" s="1294"/>
      <c r="I53" s="1294"/>
      <c r="J53" s="1294"/>
      <c r="K53" s="1294"/>
      <c r="L53" s="1294"/>
      <c r="M53" s="1294"/>
      <c r="N53" s="1294"/>
      <c r="O53" s="1294"/>
      <c r="P53" s="1289"/>
      <c r="Q53" s="911"/>
      <c r="R53" s="911"/>
      <c r="S53" s="911"/>
      <c r="T53" s="911"/>
      <c r="U53" s="911"/>
      <c r="V53" s="911"/>
      <c r="W53" s="911"/>
      <c r="X53" s="911"/>
      <c r="Y53" s="911"/>
      <c r="Z53" s="911"/>
      <c r="AA53" s="911"/>
      <c r="AB53" s="911"/>
      <c r="AC53" s="911"/>
      <c r="AD53" s="911"/>
      <c r="AE53" s="1290"/>
      <c r="AF53" s="1289"/>
      <c r="AG53" s="911"/>
      <c r="AH53" s="911"/>
      <c r="AI53" s="1290"/>
      <c r="AJ53" s="1294"/>
      <c r="AK53" s="1294"/>
      <c r="AL53" s="1294"/>
      <c r="AM53" s="1294"/>
      <c r="AN53" s="1294"/>
      <c r="AO53" s="1294"/>
      <c r="AP53" s="1294"/>
      <c r="AQ53" s="1294"/>
      <c r="AR53" s="127"/>
    </row>
    <row r="54" spans="1:44" ht="12" customHeight="1">
      <c r="A54" s="129"/>
      <c r="B54" s="1295"/>
      <c r="C54" s="1295"/>
      <c r="D54" s="1295"/>
      <c r="E54" s="1295"/>
      <c r="F54" s="1294"/>
      <c r="G54" s="1294"/>
      <c r="H54" s="1294"/>
      <c r="I54" s="1294"/>
      <c r="J54" s="1294"/>
      <c r="K54" s="1294"/>
      <c r="L54" s="1294"/>
      <c r="M54" s="1294"/>
      <c r="N54" s="1294"/>
      <c r="O54" s="1294"/>
      <c r="P54" s="1289"/>
      <c r="Q54" s="911"/>
      <c r="R54" s="911"/>
      <c r="S54" s="911"/>
      <c r="T54" s="911"/>
      <c r="U54" s="911"/>
      <c r="V54" s="911"/>
      <c r="W54" s="911"/>
      <c r="X54" s="911"/>
      <c r="Y54" s="911"/>
      <c r="Z54" s="911"/>
      <c r="AA54" s="911"/>
      <c r="AB54" s="911"/>
      <c r="AC54" s="911"/>
      <c r="AD54" s="911"/>
      <c r="AE54" s="1290"/>
      <c r="AF54" s="1289"/>
      <c r="AG54" s="911"/>
      <c r="AH54" s="911"/>
      <c r="AI54" s="1290"/>
      <c r="AJ54" s="1294"/>
      <c r="AK54" s="1294"/>
      <c r="AL54" s="1294"/>
      <c r="AM54" s="1294"/>
      <c r="AN54" s="1294"/>
      <c r="AO54" s="1294"/>
      <c r="AP54" s="1294"/>
      <c r="AQ54" s="1294"/>
      <c r="AR54" s="127"/>
    </row>
    <row r="55" spans="1:44" ht="12" customHeight="1">
      <c r="A55" s="129"/>
      <c r="B55" s="1295"/>
      <c r="C55" s="1295"/>
      <c r="D55" s="1295"/>
      <c r="E55" s="1295"/>
      <c r="F55" s="1294"/>
      <c r="G55" s="1294"/>
      <c r="H55" s="1294"/>
      <c r="I55" s="1294"/>
      <c r="J55" s="1294"/>
      <c r="K55" s="1294"/>
      <c r="L55" s="1294"/>
      <c r="M55" s="1294"/>
      <c r="N55" s="1294"/>
      <c r="O55" s="1294"/>
      <c r="P55" s="1289"/>
      <c r="Q55" s="911"/>
      <c r="R55" s="911"/>
      <c r="S55" s="911"/>
      <c r="T55" s="911"/>
      <c r="U55" s="911"/>
      <c r="V55" s="911"/>
      <c r="W55" s="911"/>
      <c r="X55" s="911"/>
      <c r="Y55" s="911"/>
      <c r="Z55" s="911"/>
      <c r="AA55" s="911"/>
      <c r="AB55" s="911"/>
      <c r="AC55" s="911"/>
      <c r="AD55" s="911"/>
      <c r="AE55" s="1290"/>
      <c r="AF55" s="1289"/>
      <c r="AG55" s="911"/>
      <c r="AH55" s="911"/>
      <c r="AI55" s="1290"/>
      <c r="AJ55" s="1294"/>
      <c r="AK55" s="1294"/>
      <c r="AL55" s="1294"/>
      <c r="AM55" s="1294"/>
      <c r="AN55" s="1294"/>
      <c r="AO55" s="1294"/>
      <c r="AP55" s="1294"/>
      <c r="AQ55" s="1294"/>
      <c r="AR55" s="127"/>
    </row>
    <row r="56" spans="1:44" ht="12" customHeight="1">
      <c r="A56" s="129"/>
      <c r="B56" s="1295"/>
      <c r="C56" s="1295"/>
      <c r="D56" s="1295"/>
      <c r="E56" s="1295"/>
      <c r="F56" s="1294"/>
      <c r="G56" s="1294"/>
      <c r="H56" s="1294"/>
      <c r="I56" s="1294"/>
      <c r="J56" s="1294"/>
      <c r="K56" s="1294"/>
      <c r="L56" s="1294"/>
      <c r="M56" s="1294"/>
      <c r="N56" s="1294"/>
      <c r="O56" s="1294"/>
      <c r="P56" s="1291"/>
      <c r="Q56" s="1292"/>
      <c r="R56" s="1292"/>
      <c r="S56" s="1292"/>
      <c r="T56" s="1292"/>
      <c r="U56" s="1292"/>
      <c r="V56" s="1292"/>
      <c r="W56" s="1292"/>
      <c r="X56" s="1292"/>
      <c r="Y56" s="1292"/>
      <c r="Z56" s="1292"/>
      <c r="AA56" s="1292"/>
      <c r="AB56" s="1292"/>
      <c r="AC56" s="1292"/>
      <c r="AD56" s="1292"/>
      <c r="AE56" s="1293"/>
      <c r="AF56" s="1291"/>
      <c r="AG56" s="1292"/>
      <c r="AH56" s="1292"/>
      <c r="AI56" s="1293"/>
      <c r="AJ56" s="1294"/>
      <c r="AK56" s="1294"/>
      <c r="AL56" s="1294"/>
      <c r="AM56" s="1294"/>
      <c r="AN56" s="1294"/>
      <c r="AO56" s="1294"/>
      <c r="AP56" s="1294"/>
      <c r="AQ56" s="1294"/>
      <c r="AR56" s="127"/>
    </row>
    <row r="57" spans="1:44" s="174" customFormat="1" ht="12" customHeight="1">
      <c r="A57" s="129"/>
      <c r="B57" s="1294" t="s">
        <v>783</v>
      </c>
      <c r="C57" s="1295"/>
      <c r="D57" s="1295"/>
      <c r="E57" s="1295"/>
      <c r="F57" s="1294" t="s">
        <v>893</v>
      </c>
      <c r="G57" s="1294"/>
      <c r="H57" s="1294"/>
      <c r="I57" s="1294"/>
      <c r="J57" s="1294"/>
      <c r="K57" s="1294"/>
      <c r="L57" s="1294"/>
      <c r="M57" s="1294"/>
      <c r="N57" s="1294"/>
      <c r="O57" s="1294"/>
      <c r="P57" s="1287" t="s">
        <v>784</v>
      </c>
      <c r="Q57" s="1252"/>
      <c r="R57" s="1252"/>
      <c r="S57" s="1252"/>
      <c r="T57" s="1252"/>
      <c r="U57" s="1252"/>
      <c r="V57" s="1252"/>
      <c r="W57" s="1252"/>
      <c r="X57" s="1252"/>
      <c r="Y57" s="1252"/>
      <c r="Z57" s="1252"/>
      <c r="AA57" s="1252"/>
      <c r="AB57" s="1252"/>
      <c r="AC57" s="1252"/>
      <c r="AD57" s="1252"/>
      <c r="AE57" s="1288"/>
      <c r="AF57" s="1287" t="s">
        <v>785</v>
      </c>
      <c r="AG57" s="1252"/>
      <c r="AH57" s="1252"/>
      <c r="AI57" s="1288"/>
      <c r="AJ57" s="1294" t="s">
        <v>786</v>
      </c>
      <c r="AK57" s="1294"/>
      <c r="AL57" s="1294"/>
      <c r="AM57" s="1294"/>
      <c r="AN57" s="1294"/>
      <c r="AO57" s="1294"/>
      <c r="AP57" s="1294"/>
      <c r="AQ57" s="1294"/>
      <c r="AR57" s="127"/>
    </row>
    <row r="58" spans="1:44" ht="12" customHeight="1">
      <c r="A58" s="129"/>
      <c r="B58" s="1295"/>
      <c r="C58" s="1295"/>
      <c r="D58" s="1295"/>
      <c r="E58" s="1295"/>
      <c r="F58" s="1294"/>
      <c r="G58" s="1294"/>
      <c r="H58" s="1294"/>
      <c r="I58" s="1294"/>
      <c r="J58" s="1294"/>
      <c r="K58" s="1294"/>
      <c r="L58" s="1294"/>
      <c r="M58" s="1294"/>
      <c r="N58" s="1294"/>
      <c r="O58" s="1294"/>
      <c r="P58" s="1289"/>
      <c r="Q58" s="911"/>
      <c r="R58" s="911"/>
      <c r="S58" s="911"/>
      <c r="T58" s="911"/>
      <c r="U58" s="911"/>
      <c r="V58" s="911"/>
      <c r="W58" s="911"/>
      <c r="X58" s="911"/>
      <c r="Y58" s="911"/>
      <c r="Z58" s="911"/>
      <c r="AA58" s="911"/>
      <c r="AB58" s="911"/>
      <c r="AC58" s="911"/>
      <c r="AD58" s="911"/>
      <c r="AE58" s="1290"/>
      <c r="AF58" s="1289"/>
      <c r="AG58" s="911"/>
      <c r="AH58" s="911"/>
      <c r="AI58" s="1290"/>
      <c r="AJ58" s="1294"/>
      <c r="AK58" s="1294"/>
      <c r="AL58" s="1294"/>
      <c r="AM58" s="1294"/>
      <c r="AN58" s="1294"/>
      <c r="AO58" s="1294"/>
      <c r="AP58" s="1294"/>
      <c r="AQ58" s="1294"/>
      <c r="AR58" s="127"/>
    </row>
    <row r="59" spans="1:44" ht="12" customHeight="1">
      <c r="A59" s="129"/>
      <c r="B59" s="1295"/>
      <c r="C59" s="1295"/>
      <c r="D59" s="1295"/>
      <c r="E59" s="1295"/>
      <c r="F59" s="1294"/>
      <c r="G59" s="1294"/>
      <c r="H59" s="1294"/>
      <c r="I59" s="1294"/>
      <c r="J59" s="1294"/>
      <c r="K59" s="1294"/>
      <c r="L59" s="1294"/>
      <c r="M59" s="1294"/>
      <c r="N59" s="1294"/>
      <c r="O59" s="1294"/>
      <c r="P59" s="1289"/>
      <c r="Q59" s="911"/>
      <c r="R59" s="911"/>
      <c r="S59" s="911"/>
      <c r="T59" s="911"/>
      <c r="U59" s="911"/>
      <c r="V59" s="911"/>
      <c r="W59" s="911"/>
      <c r="X59" s="911"/>
      <c r="Y59" s="911"/>
      <c r="Z59" s="911"/>
      <c r="AA59" s="911"/>
      <c r="AB59" s="911"/>
      <c r="AC59" s="911"/>
      <c r="AD59" s="911"/>
      <c r="AE59" s="1290"/>
      <c r="AF59" s="1289"/>
      <c r="AG59" s="911"/>
      <c r="AH59" s="911"/>
      <c r="AI59" s="1290"/>
      <c r="AJ59" s="1294"/>
      <c r="AK59" s="1294"/>
      <c r="AL59" s="1294"/>
      <c r="AM59" s="1294"/>
      <c r="AN59" s="1294"/>
      <c r="AO59" s="1294"/>
      <c r="AP59" s="1294"/>
      <c r="AQ59" s="1294"/>
      <c r="AR59" s="127"/>
    </row>
    <row r="60" spans="1:44" ht="12" customHeight="1">
      <c r="A60" s="129"/>
      <c r="B60" s="1295"/>
      <c r="C60" s="1295"/>
      <c r="D60" s="1295"/>
      <c r="E60" s="1295"/>
      <c r="F60" s="1294"/>
      <c r="G60" s="1294"/>
      <c r="H60" s="1294"/>
      <c r="I60" s="1294"/>
      <c r="J60" s="1294"/>
      <c r="K60" s="1294"/>
      <c r="L60" s="1294"/>
      <c r="M60" s="1294"/>
      <c r="N60" s="1294"/>
      <c r="O60" s="1294"/>
      <c r="P60" s="1289"/>
      <c r="Q60" s="911"/>
      <c r="R60" s="911"/>
      <c r="S60" s="911"/>
      <c r="T60" s="911"/>
      <c r="U60" s="911"/>
      <c r="V60" s="911"/>
      <c r="W60" s="911"/>
      <c r="X60" s="911"/>
      <c r="Y60" s="911"/>
      <c r="Z60" s="911"/>
      <c r="AA60" s="911"/>
      <c r="AB60" s="911"/>
      <c r="AC60" s="911"/>
      <c r="AD60" s="911"/>
      <c r="AE60" s="1290"/>
      <c r="AF60" s="1289"/>
      <c r="AG60" s="911"/>
      <c r="AH60" s="911"/>
      <c r="AI60" s="1290"/>
      <c r="AJ60" s="1294"/>
      <c r="AK60" s="1294"/>
      <c r="AL60" s="1294"/>
      <c r="AM60" s="1294"/>
      <c r="AN60" s="1294"/>
      <c r="AO60" s="1294"/>
      <c r="AP60" s="1294"/>
      <c r="AQ60" s="1294"/>
      <c r="AR60" s="127"/>
    </row>
    <row r="61" spans="1:44" ht="12" customHeight="1">
      <c r="A61" s="129"/>
      <c r="B61" s="1295"/>
      <c r="C61" s="1295"/>
      <c r="D61" s="1295"/>
      <c r="E61" s="1295"/>
      <c r="F61" s="1294"/>
      <c r="G61" s="1294"/>
      <c r="H61" s="1294"/>
      <c r="I61" s="1294"/>
      <c r="J61" s="1294"/>
      <c r="K61" s="1294"/>
      <c r="L61" s="1294"/>
      <c r="M61" s="1294"/>
      <c r="N61" s="1294"/>
      <c r="O61" s="1294"/>
      <c r="P61" s="1289"/>
      <c r="Q61" s="911"/>
      <c r="R61" s="911"/>
      <c r="S61" s="911"/>
      <c r="T61" s="911"/>
      <c r="U61" s="911"/>
      <c r="V61" s="911"/>
      <c r="W61" s="911"/>
      <c r="X61" s="911"/>
      <c r="Y61" s="911"/>
      <c r="Z61" s="911"/>
      <c r="AA61" s="911"/>
      <c r="AB61" s="911"/>
      <c r="AC61" s="911"/>
      <c r="AD61" s="911"/>
      <c r="AE61" s="1290"/>
      <c r="AF61" s="1289"/>
      <c r="AG61" s="911"/>
      <c r="AH61" s="911"/>
      <c r="AI61" s="1290"/>
      <c r="AJ61" s="1294"/>
      <c r="AK61" s="1294"/>
      <c r="AL61" s="1294"/>
      <c r="AM61" s="1294"/>
      <c r="AN61" s="1294"/>
      <c r="AO61" s="1294"/>
      <c r="AP61" s="1294"/>
      <c r="AQ61" s="1294"/>
      <c r="AR61" s="127"/>
    </row>
    <row r="62" spans="1:44" ht="12" customHeight="1">
      <c r="A62" s="129"/>
      <c r="B62" s="1295"/>
      <c r="C62" s="1295"/>
      <c r="D62" s="1295"/>
      <c r="E62" s="1295"/>
      <c r="F62" s="1294"/>
      <c r="G62" s="1294"/>
      <c r="H62" s="1294"/>
      <c r="I62" s="1294"/>
      <c r="J62" s="1294"/>
      <c r="K62" s="1294"/>
      <c r="L62" s="1294"/>
      <c r="M62" s="1294"/>
      <c r="N62" s="1294"/>
      <c r="O62" s="1294"/>
      <c r="P62" s="1289"/>
      <c r="Q62" s="911"/>
      <c r="R62" s="911"/>
      <c r="S62" s="911"/>
      <c r="T62" s="911"/>
      <c r="U62" s="911"/>
      <c r="V62" s="911"/>
      <c r="W62" s="911"/>
      <c r="X62" s="911"/>
      <c r="Y62" s="911"/>
      <c r="Z62" s="911"/>
      <c r="AA62" s="911"/>
      <c r="AB62" s="911"/>
      <c r="AC62" s="911"/>
      <c r="AD62" s="911"/>
      <c r="AE62" s="1290"/>
      <c r="AF62" s="1289"/>
      <c r="AG62" s="911"/>
      <c r="AH62" s="911"/>
      <c r="AI62" s="1290"/>
      <c r="AJ62" s="1294"/>
      <c r="AK62" s="1294"/>
      <c r="AL62" s="1294"/>
      <c r="AM62" s="1294"/>
      <c r="AN62" s="1294"/>
      <c r="AO62" s="1294"/>
      <c r="AP62" s="1294"/>
      <c r="AQ62" s="1294"/>
      <c r="AR62" s="127"/>
    </row>
    <row r="63" spans="1:44" ht="12" customHeight="1">
      <c r="A63" s="129"/>
      <c r="B63" s="1295"/>
      <c r="C63" s="1295"/>
      <c r="D63" s="1295"/>
      <c r="E63" s="1295"/>
      <c r="F63" s="1294"/>
      <c r="G63" s="1294"/>
      <c r="H63" s="1294"/>
      <c r="I63" s="1294"/>
      <c r="J63" s="1294"/>
      <c r="K63" s="1294"/>
      <c r="L63" s="1294"/>
      <c r="M63" s="1294"/>
      <c r="N63" s="1294"/>
      <c r="O63" s="1294"/>
      <c r="P63" s="1291"/>
      <c r="Q63" s="1292"/>
      <c r="R63" s="1292"/>
      <c r="S63" s="1292"/>
      <c r="T63" s="1292"/>
      <c r="U63" s="1292"/>
      <c r="V63" s="1292"/>
      <c r="W63" s="1292"/>
      <c r="X63" s="1292"/>
      <c r="Y63" s="1292"/>
      <c r="Z63" s="1292"/>
      <c r="AA63" s="1292"/>
      <c r="AB63" s="1292"/>
      <c r="AC63" s="1292"/>
      <c r="AD63" s="1292"/>
      <c r="AE63" s="1293"/>
      <c r="AF63" s="1291"/>
      <c r="AG63" s="1292"/>
      <c r="AH63" s="1292"/>
      <c r="AI63" s="1293"/>
      <c r="AJ63" s="1294"/>
      <c r="AK63" s="1294"/>
      <c r="AL63" s="1294"/>
      <c r="AM63" s="1294"/>
      <c r="AN63" s="1294"/>
      <c r="AO63" s="1294"/>
      <c r="AP63" s="1294"/>
      <c r="AQ63" s="1294"/>
      <c r="AR63" s="127"/>
    </row>
    <row r="64" spans="1:44" ht="6" customHeight="1">
      <c r="A64" s="129"/>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127"/>
    </row>
    <row r="65" spans="1:44" ht="12" customHeight="1">
      <c r="A65" s="129"/>
      <c r="B65" s="141" t="s">
        <v>787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127"/>
    </row>
    <row r="66" spans="1:44" ht="12" customHeight="1">
      <c r="A66" s="129"/>
      <c r="B66" s="22" t="s">
        <v>788</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127"/>
    </row>
    <row r="67" spans="1:44" ht="6" customHeight="1">
      <c r="A67" s="129"/>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127"/>
    </row>
    <row r="68" spans="1:44" ht="12" customHeight="1">
      <c r="A68" s="129"/>
      <c r="B68" s="141" t="s">
        <v>789</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127"/>
    </row>
    <row r="69" spans="1:44" ht="12" customHeight="1">
      <c r="A69" s="129"/>
      <c r="B69" s="911" t="s">
        <v>790</v>
      </c>
      <c r="C69" s="911"/>
      <c r="D69" s="911"/>
      <c r="E69" s="911"/>
      <c r="F69" s="911"/>
      <c r="G69" s="911"/>
      <c r="H69" s="911"/>
      <c r="I69" s="911"/>
      <c r="J69" s="911"/>
      <c r="K69" s="911"/>
      <c r="L69" s="911"/>
      <c r="M69" s="911"/>
      <c r="N69" s="911"/>
      <c r="O69" s="911"/>
      <c r="P69" s="911"/>
      <c r="Q69" s="911"/>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127"/>
    </row>
    <row r="70" spans="1:44" ht="12" customHeight="1">
      <c r="A70" s="129"/>
      <c r="B70" s="911"/>
      <c r="C70" s="911"/>
      <c r="D70" s="911"/>
      <c r="E70" s="911"/>
      <c r="F70" s="911"/>
      <c r="G70" s="911"/>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127"/>
    </row>
    <row r="71" spans="1:44" ht="12" customHeight="1">
      <c r="A71" s="129"/>
      <c r="B71" s="22" t="s">
        <v>1014</v>
      </c>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127"/>
    </row>
    <row r="72" spans="1:44" ht="6" customHeight="1">
      <c r="A72" s="129"/>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127"/>
    </row>
    <row r="73" spans="1:44" ht="12" customHeight="1">
      <c r="A73" s="129"/>
      <c r="B73" s="141" t="s">
        <v>791</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127"/>
    </row>
    <row r="74" spans="1:44" ht="12" customHeight="1">
      <c r="A74" s="129"/>
      <c r="B74" s="911" t="s">
        <v>792</v>
      </c>
      <c r="C74" s="911"/>
      <c r="D74" s="911"/>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127"/>
    </row>
    <row r="75" spans="1:44" ht="12" customHeight="1">
      <c r="A75" s="129"/>
      <c r="B75" s="911"/>
      <c r="C75" s="911"/>
      <c r="D75" s="911"/>
      <c r="E75" s="911"/>
      <c r="F75" s="911"/>
      <c r="G75" s="911"/>
      <c r="H75" s="911"/>
      <c r="I75" s="911"/>
      <c r="J75" s="911"/>
      <c r="K75" s="911"/>
      <c r="L75" s="911"/>
      <c r="M75" s="911"/>
      <c r="N75" s="911"/>
      <c r="O75" s="911"/>
      <c r="P75" s="911"/>
      <c r="Q75" s="911"/>
      <c r="R75" s="911"/>
      <c r="S75" s="911"/>
      <c r="T75" s="911"/>
      <c r="U75" s="911"/>
      <c r="V75" s="911"/>
      <c r="W75" s="911"/>
      <c r="X75" s="911"/>
      <c r="Y75" s="911"/>
      <c r="Z75" s="911"/>
      <c r="AA75" s="911"/>
      <c r="AB75" s="911"/>
      <c r="AC75" s="911"/>
      <c r="AD75" s="911"/>
      <c r="AE75" s="911"/>
      <c r="AF75" s="911"/>
      <c r="AG75" s="911"/>
      <c r="AH75" s="911"/>
      <c r="AI75" s="911"/>
      <c r="AJ75" s="911"/>
      <c r="AK75" s="911"/>
      <c r="AL75" s="911"/>
      <c r="AM75" s="911"/>
      <c r="AN75" s="911"/>
      <c r="AO75" s="911"/>
      <c r="AP75" s="911"/>
      <c r="AQ75" s="911"/>
      <c r="AR75" s="127"/>
    </row>
    <row r="76" spans="1:44" ht="6" customHeight="1" thickBot="1">
      <c r="A76" s="129"/>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127"/>
    </row>
    <row r="77" spans="1:44" ht="6" customHeight="1" thickTop="1">
      <c r="A77" s="269"/>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270"/>
    </row>
    <row r="78" spans="1:44" ht="12" customHeight="1">
      <c r="A78" s="129"/>
      <c r="B78" s="22" t="s">
        <v>793</v>
      </c>
      <c r="C78" s="22"/>
      <c r="D78" s="22"/>
      <c r="E78" s="22"/>
      <c r="F78" s="22"/>
      <c r="G78" s="22"/>
      <c r="H78" s="22"/>
      <c r="I78" s="22"/>
      <c r="J78" s="22"/>
      <c r="K78" s="22"/>
      <c r="L78" s="22"/>
      <c r="M78" s="22"/>
      <c r="N78" s="22"/>
      <c r="O78" s="22"/>
      <c r="P78" s="22"/>
      <c r="Q78" s="22"/>
      <c r="R78" s="22"/>
      <c r="S78" s="22"/>
      <c r="T78" s="22"/>
      <c r="U78" s="22"/>
      <c r="V78" s="22"/>
      <c r="W78" s="22"/>
      <c r="X78" s="22"/>
      <c r="Y78" s="22"/>
      <c r="Z78" s="112"/>
      <c r="AA78" s="22" t="s">
        <v>794</v>
      </c>
      <c r="AB78" s="22"/>
      <c r="AC78" s="22"/>
      <c r="AD78" s="112"/>
      <c r="AE78" s="22" t="s">
        <v>795</v>
      </c>
      <c r="AF78" s="22"/>
      <c r="AG78" s="22"/>
      <c r="AH78" s="22"/>
      <c r="AI78" s="22"/>
      <c r="AJ78" s="22"/>
      <c r="AK78" s="22"/>
      <c r="AL78" s="22"/>
      <c r="AM78" s="22"/>
      <c r="AN78" s="22"/>
      <c r="AO78" s="22"/>
      <c r="AP78" s="22"/>
      <c r="AQ78" s="22"/>
      <c r="AR78" s="127"/>
    </row>
    <row r="79" spans="1:44" ht="6" customHeight="1">
      <c r="A79" s="129"/>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127"/>
    </row>
    <row r="80" spans="1:44" ht="12" customHeight="1">
      <c r="A80" s="129"/>
      <c r="B80" s="22" t="s">
        <v>796</v>
      </c>
      <c r="C80" s="22"/>
      <c r="D80" s="22"/>
      <c r="E80" s="988">
        <f>'⑤研修生個人記録　研修契約申告書'!B10</f>
        <v>0</v>
      </c>
      <c r="F80" s="988"/>
      <c r="G80" s="988"/>
      <c r="H80" s="988"/>
      <c r="I80" s="988"/>
      <c r="J80" s="988"/>
      <c r="K80" s="988"/>
      <c r="L80" s="988"/>
      <c r="M80" s="988"/>
      <c r="N80" s="988"/>
      <c r="O80" s="988"/>
      <c r="P80" s="988"/>
      <c r="Q80" s="988"/>
      <c r="R80" s="22"/>
      <c r="S80" s="22" t="s">
        <v>797</v>
      </c>
      <c r="T80" s="22"/>
      <c r="U80" s="22"/>
      <c r="V80" s="22"/>
      <c r="W80" s="1183"/>
      <c r="X80" s="1183"/>
      <c r="Y80" s="1183"/>
      <c r="Z80" s="1183"/>
      <c r="AA80" s="1183"/>
      <c r="AB80" s="1183"/>
      <c r="AC80" s="1183"/>
      <c r="AD80" s="1183"/>
      <c r="AE80" s="1183"/>
      <c r="AF80" s="1183"/>
      <c r="AG80" s="1183"/>
      <c r="AH80" s="22"/>
      <c r="AI80" s="1196"/>
      <c r="AJ80" s="1196"/>
      <c r="AK80" s="325" t="s">
        <v>798</v>
      </c>
      <c r="AL80" s="1196"/>
      <c r="AM80" s="1196"/>
      <c r="AN80" s="325" t="s">
        <v>798</v>
      </c>
      <c r="AO80" s="1196"/>
      <c r="AP80" s="1196"/>
      <c r="AQ80" s="1196"/>
      <c r="AR80" s="127"/>
    </row>
    <row r="81" spans="1:44">
      <c r="A81" s="201"/>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176"/>
      <c r="AJ81" s="278" t="s">
        <v>799</v>
      </c>
      <c r="AK81" s="176"/>
      <c r="AL81" s="176"/>
      <c r="AM81" s="278" t="s">
        <v>800</v>
      </c>
      <c r="AN81" s="176"/>
      <c r="AO81" s="176"/>
      <c r="AP81" s="176"/>
      <c r="AQ81" s="278" t="s">
        <v>801</v>
      </c>
      <c r="AR81" s="195"/>
    </row>
  </sheetData>
  <mergeCells count="72">
    <mergeCell ref="AJ1:AK1"/>
    <mergeCell ref="AM1:AN1"/>
    <mergeCell ref="AP1:AR1"/>
    <mergeCell ref="A3:AR4"/>
    <mergeCell ref="AS3:BF4"/>
    <mergeCell ref="B16:S17"/>
    <mergeCell ref="T16:AK17"/>
    <mergeCell ref="AL16:AQ17"/>
    <mergeCell ref="B18:AQ18"/>
    <mergeCell ref="B6:AQ7"/>
    <mergeCell ref="B19:S21"/>
    <mergeCell ref="T19:AK21"/>
    <mergeCell ref="AL19:AQ21"/>
    <mergeCell ref="B22:S23"/>
    <mergeCell ref="T22:AK23"/>
    <mergeCell ref="AL22:AQ23"/>
    <mergeCell ref="B24:S25"/>
    <mergeCell ref="T24:AK25"/>
    <mergeCell ref="AL24:AQ25"/>
    <mergeCell ref="B26:S26"/>
    <mergeCell ref="T26:AK26"/>
    <mergeCell ref="AL26:AQ26"/>
    <mergeCell ref="B27:S27"/>
    <mergeCell ref="T27:AK27"/>
    <mergeCell ref="AL27:AQ27"/>
    <mergeCell ref="B28:S28"/>
    <mergeCell ref="T28:AK28"/>
    <mergeCell ref="AL28:AQ28"/>
    <mergeCell ref="B29:AQ29"/>
    <mergeCell ref="B30:S32"/>
    <mergeCell ref="T30:AK32"/>
    <mergeCell ref="AL30:AQ32"/>
    <mergeCell ref="B33:S34"/>
    <mergeCell ref="T33:AK34"/>
    <mergeCell ref="AL33:AQ34"/>
    <mergeCell ref="B35:S36"/>
    <mergeCell ref="T35:AK36"/>
    <mergeCell ref="AL35:AQ36"/>
    <mergeCell ref="B37:S37"/>
    <mergeCell ref="T37:AK37"/>
    <mergeCell ref="AL37:AQ37"/>
    <mergeCell ref="B38:S38"/>
    <mergeCell ref="T38:AK38"/>
    <mergeCell ref="AL38:AQ38"/>
    <mergeCell ref="B39:S39"/>
    <mergeCell ref="T39:AK39"/>
    <mergeCell ref="AL39:AQ39"/>
    <mergeCell ref="B40:S40"/>
    <mergeCell ref="T40:AK40"/>
    <mergeCell ref="AL40:AQ40"/>
    <mergeCell ref="B69:AQ70"/>
    <mergeCell ref="B41:S42"/>
    <mergeCell ref="T41:AK42"/>
    <mergeCell ref="AL41:AQ42"/>
    <mergeCell ref="B45:AQ47"/>
    <mergeCell ref="B49:O49"/>
    <mergeCell ref="B50:E56"/>
    <mergeCell ref="F50:O56"/>
    <mergeCell ref="P50:AE56"/>
    <mergeCell ref="AF50:AI56"/>
    <mergeCell ref="AJ50:AQ56"/>
    <mergeCell ref="B57:E63"/>
    <mergeCell ref="F57:O63"/>
    <mergeCell ref="P57:AE63"/>
    <mergeCell ref="AF57:AI63"/>
    <mergeCell ref="AJ57:AQ63"/>
    <mergeCell ref="B74:AQ75"/>
    <mergeCell ref="E80:Q80"/>
    <mergeCell ref="W80:AG80"/>
    <mergeCell ref="AI80:AJ80"/>
    <mergeCell ref="AL80:AM80"/>
    <mergeCell ref="AO80:AQ80"/>
  </mergeCells>
  <phoneticPr fontId="1"/>
  <dataValidations count="1">
    <dataValidation type="list" allowBlank="1" showInputMessage="1" showErrorMessage="1" sqref="Z78 AD78">
      <formula1>"✓"</formula1>
    </dataValidation>
  </dataValidations>
  <printOptions horizontalCentered="1"/>
  <pageMargins left="0.39370078740157483" right="0.19685039370078741" top="0.47244094488188981" bottom="0.19685039370078741" header="0.11811023622047245" footer="0.11811023622047245"/>
  <pageSetup paperSize="9" scale="95" orientation="portrait" r:id="rId1"/>
  <headerFooter>
    <oddHeader>&amp;L&amp;"ＭＳ Ｐ明朝,標準"&amp;10低炭素技術を輸出するための人材育成支援事業</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32"/>
  <sheetViews>
    <sheetView workbookViewId="0">
      <selection activeCell="A2" sqref="A2:A5"/>
    </sheetView>
  </sheetViews>
  <sheetFormatPr defaultRowHeight="13.5"/>
  <cols>
    <col min="1" max="11" width="9" style="78"/>
    <col min="12" max="23" width="0" hidden="1" customWidth="1"/>
    <col min="24" max="24" width="39.75" customWidth="1"/>
  </cols>
  <sheetData>
    <row r="1" spans="1:24">
      <c r="A1" s="110" t="s">
        <v>173</v>
      </c>
      <c r="B1" s="110" t="s">
        <v>174</v>
      </c>
      <c r="C1" s="110" t="s">
        <v>175</v>
      </c>
      <c r="D1" s="110" t="s">
        <v>176</v>
      </c>
      <c r="E1" s="111" t="s">
        <v>177</v>
      </c>
      <c r="F1" s="110" t="s">
        <v>163</v>
      </c>
      <c r="G1" s="110" t="s">
        <v>164</v>
      </c>
      <c r="H1" s="111" t="s">
        <v>644</v>
      </c>
      <c r="I1" s="338" t="s">
        <v>645</v>
      </c>
      <c r="J1" s="111" t="s">
        <v>646</v>
      </c>
      <c r="X1" s="300" t="s">
        <v>635</v>
      </c>
    </row>
    <row r="2" spans="1:24">
      <c r="A2" s="80">
        <v>2020</v>
      </c>
      <c r="B2" s="80">
        <v>1</v>
      </c>
      <c r="C2" s="80">
        <v>1</v>
      </c>
      <c r="D2" s="68" t="s">
        <v>85</v>
      </c>
      <c r="E2" s="79" t="s">
        <v>159</v>
      </c>
      <c r="F2" s="77">
        <v>1</v>
      </c>
      <c r="G2" s="77">
        <v>1</v>
      </c>
      <c r="H2" s="339" t="s">
        <v>647</v>
      </c>
      <c r="I2" s="340" t="s">
        <v>127</v>
      </c>
      <c r="J2" s="339">
        <v>5</v>
      </c>
      <c r="K2" s="297"/>
      <c r="L2" s="11" t="s">
        <v>88</v>
      </c>
      <c r="N2" t="s">
        <v>96</v>
      </c>
      <c r="O2" t="s">
        <v>98</v>
      </c>
      <c r="Q2" t="s">
        <v>105</v>
      </c>
      <c r="S2" t="s">
        <v>111</v>
      </c>
      <c r="U2" t="s">
        <v>125</v>
      </c>
      <c r="W2" t="s">
        <v>127</v>
      </c>
      <c r="X2" s="299" t="s">
        <v>631</v>
      </c>
    </row>
    <row r="3" spans="1:24">
      <c r="A3" s="80">
        <v>2021</v>
      </c>
      <c r="B3" s="80">
        <v>2</v>
      </c>
      <c r="C3" s="80">
        <v>2</v>
      </c>
      <c r="D3" s="68" t="s">
        <v>86</v>
      </c>
      <c r="E3" s="79" t="s">
        <v>160</v>
      </c>
      <c r="F3" s="77">
        <v>2</v>
      </c>
      <c r="G3" s="77">
        <v>2</v>
      </c>
      <c r="H3" s="339" t="s">
        <v>648</v>
      </c>
      <c r="I3" s="340" t="s">
        <v>128</v>
      </c>
      <c r="J3" s="339">
        <v>4</v>
      </c>
      <c r="K3" s="298"/>
      <c r="L3" s="11" t="s">
        <v>87</v>
      </c>
      <c r="N3" t="s">
        <v>97</v>
      </c>
      <c r="O3" t="s">
        <v>99</v>
      </c>
      <c r="Q3" t="s">
        <v>106</v>
      </c>
      <c r="S3" t="s">
        <v>112</v>
      </c>
      <c r="U3" t="s">
        <v>126</v>
      </c>
      <c r="W3" t="s">
        <v>128</v>
      </c>
      <c r="X3" s="299" t="s">
        <v>632</v>
      </c>
    </row>
    <row r="4" spans="1:24">
      <c r="A4" s="80">
        <v>2022</v>
      </c>
      <c r="B4" s="80">
        <v>3</v>
      </c>
      <c r="C4" s="80">
        <v>3</v>
      </c>
      <c r="F4" s="77">
        <v>3</v>
      </c>
      <c r="G4" s="77">
        <v>3</v>
      </c>
      <c r="H4" s="318"/>
      <c r="I4" s="318"/>
      <c r="J4" s="339">
        <v>3</v>
      </c>
      <c r="K4" s="298"/>
      <c r="L4" s="11" t="s">
        <v>89</v>
      </c>
      <c r="O4" t="s">
        <v>100</v>
      </c>
      <c r="Q4" t="s">
        <v>107</v>
      </c>
      <c r="S4" t="s">
        <v>113</v>
      </c>
      <c r="X4" s="299" t="s">
        <v>633</v>
      </c>
    </row>
    <row r="5" spans="1:24">
      <c r="A5" s="80">
        <v>2023</v>
      </c>
      <c r="B5" s="80">
        <v>4</v>
      </c>
      <c r="C5" s="80">
        <v>4</v>
      </c>
      <c r="F5" s="77">
        <v>4</v>
      </c>
      <c r="G5" s="77">
        <v>4</v>
      </c>
      <c r="H5" s="318"/>
      <c r="I5" s="318"/>
      <c r="J5" s="339">
        <v>2</v>
      </c>
      <c r="K5" s="298"/>
      <c r="L5" s="11" t="s">
        <v>90</v>
      </c>
      <c r="O5" t="s">
        <v>101</v>
      </c>
      <c r="Q5" t="s">
        <v>108</v>
      </c>
      <c r="S5" t="s">
        <v>114</v>
      </c>
      <c r="X5" s="299" t="s">
        <v>634</v>
      </c>
    </row>
    <row r="6" spans="1:24">
      <c r="A6" s="117"/>
      <c r="B6" s="80">
        <v>5</v>
      </c>
      <c r="C6" s="80">
        <v>5</v>
      </c>
      <c r="F6" s="77">
        <v>5</v>
      </c>
      <c r="G6" s="77">
        <v>5</v>
      </c>
      <c r="H6" s="318"/>
      <c r="I6" s="318"/>
      <c r="J6" s="339">
        <v>1</v>
      </c>
      <c r="K6" s="298"/>
      <c r="L6" s="11" t="s">
        <v>93</v>
      </c>
      <c r="O6" t="s">
        <v>102</v>
      </c>
      <c r="Q6" t="s">
        <v>109</v>
      </c>
      <c r="S6" t="s">
        <v>115</v>
      </c>
      <c r="X6" s="299" t="s">
        <v>442</v>
      </c>
    </row>
    <row r="7" spans="1:24">
      <c r="B7" s="80">
        <v>6</v>
      </c>
      <c r="C7" s="80">
        <v>6</v>
      </c>
      <c r="F7" s="77">
        <v>13</v>
      </c>
      <c r="G7" s="77">
        <v>6</v>
      </c>
      <c r="H7" s="318"/>
      <c r="I7" s="318"/>
      <c r="J7" s="318"/>
      <c r="K7" s="81"/>
      <c r="L7" s="11" t="s">
        <v>91</v>
      </c>
      <c r="O7" t="s">
        <v>103</v>
      </c>
      <c r="Q7" t="s">
        <v>110</v>
      </c>
      <c r="S7" t="s">
        <v>116</v>
      </c>
    </row>
    <row r="8" spans="1:24">
      <c r="B8" s="80">
        <v>7</v>
      </c>
      <c r="C8" s="80">
        <v>7</v>
      </c>
      <c r="F8" s="77">
        <v>15</v>
      </c>
      <c r="G8" s="77">
        <v>7</v>
      </c>
      <c r="H8" s="318"/>
      <c r="I8" s="318"/>
      <c r="J8" s="318"/>
      <c r="K8" s="81"/>
      <c r="L8" s="11" t="s">
        <v>92</v>
      </c>
      <c r="O8" t="s">
        <v>104</v>
      </c>
      <c r="S8" t="s">
        <v>117</v>
      </c>
    </row>
    <row r="9" spans="1:24">
      <c r="B9" s="80">
        <v>8</v>
      </c>
      <c r="C9" s="80">
        <v>8</v>
      </c>
      <c r="F9" s="77">
        <v>16</v>
      </c>
      <c r="G9" s="77">
        <v>8</v>
      </c>
      <c r="H9" s="318"/>
      <c r="I9" s="318"/>
      <c r="J9" s="318"/>
      <c r="K9" s="81"/>
      <c r="L9" s="11" t="s">
        <v>94</v>
      </c>
      <c r="S9" t="s">
        <v>118</v>
      </c>
    </row>
    <row r="10" spans="1:24">
      <c r="B10" s="80">
        <v>9</v>
      </c>
      <c r="C10" s="80">
        <v>9</v>
      </c>
      <c r="F10" s="109"/>
      <c r="G10" s="77">
        <v>9</v>
      </c>
      <c r="H10" s="318"/>
      <c r="I10" s="318"/>
      <c r="J10" s="318"/>
      <c r="K10" s="81"/>
      <c r="S10" t="s">
        <v>119</v>
      </c>
    </row>
    <row r="11" spans="1:24">
      <c r="B11" s="80">
        <v>10</v>
      </c>
      <c r="C11" s="80">
        <v>10</v>
      </c>
      <c r="F11" s="81"/>
      <c r="G11" s="77">
        <v>10</v>
      </c>
      <c r="H11" s="318"/>
      <c r="I11" s="318"/>
      <c r="J11" s="318"/>
      <c r="K11" s="81"/>
      <c r="S11" t="s">
        <v>120</v>
      </c>
    </row>
    <row r="12" spans="1:24">
      <c r="B12" s="80">
        <v>11</v>
      </c>
      <c r="C12" s="80">
        <v>11</v>
      </c>
      <c r="F12" s="81"/>
      <c r="G12" s="77">
        <v>11</v>
      </c>
      <c r="H12" s="318"/>
      <c r="I12" s="318"/>
      <c r="J12" s="318"/>
      <c r="K12" s="81"/>
      <c r="S12" t="s">
        <v>121</v>
      </c>
    </row>
    <row r="13" spans="1:24">
      <c r="B13" s="80">
        <v>12</v>
      </c>
      <c r="C13" s="80">
        <v>12</v>
      </c>
      <c r="F13" s="81"/>
      <c r="G13" s="77">
        <v>12</v>
      </c>
      <c r="H13" s="318"/>
      <c r="I13" s="318"/>
      <c r="J13" s="318"/>
      <c r="K13" s="81"/>
      <c r="S13" t="s">
        <v>122</v>
      </c>
    </row>
    <row r="14" spans="1:24">
      <c r="C14" s="80">
        <v>13</v>
      </c>
      <c r="F14" s="81"/>
      <c r="G14" s="77">
        <v>13</v>
      </c>
      <c r="H14" s="318"/>
      <c r="I14" s="318"/>
      <c r="J14" s="318"/>
      <c r="K14" s="81"/>
      <c r="S14" t="s">
        <v>123</v>
      </c>
    </row>
    <row r="15" spans="1:24">
      <c r="C15" s="80">
        <v>14</v>
      </c>
      <c r="G15" s="77">
        <v>14</v>
      </c>
      <c r="H15" s="318"/>
      <c r="I15" s="318"/>
      <c r="J15" s="318"/>
      <c r="K15" s="81"/>
      <c r="S15" t="s">
        <v>124</v>
      </c>
    </row>
    <row r="16" spans="1:24">
      <c r="C16" s="80">
        <v>15</v>
      </c>
      <c r="G16" s="77">
        <v>15</v>
      </c>
      <c r="H16" s="318"/>
      <c r="I16" s="318"/>
      <c r="J16" s="318"/>
      <c r="K16" s="81"/>
    </row>
    <row r="17" spans="3:11">
      <c r="C17" s="80">
        <v>16</v>
      </c>
      <c r="G17" s="77">
        <v>16</v>
      </c>
      <c r="H17" s="318"/>
      <c r="I17" s="318"/>
      <c r="J17" s="318"/>
      <c r="K17" s="81"/>
    </row>
    <row r="18" spans="3:11">
      <c r="C18" s="80">
        <v>17</v>
      </c>
      <c r="G18" s="77">
        <v>17</v>
      </c>
      <c r="H18" s="318"/>
      <c r="I18" s="318"/>
      <c r="J18" s="318"/>
      <c r="K18" s="81"/>
    </row>
    <row r="19" spans="3:11">
      <c r="C19" s="80">
        <v>18</v>
      </c>
      <c r="G19" s="77">
        <v>18</v>
      </c>
      <c r="H19" s="318"/>
      <c r="I19" s="318"/>
      <c r="J19" s="318"/>
      <c r="K19" s="81"/>
    </row>
    <row r="20" spans="3:11">
      <c r="C20" s="80">
        <v>19</v>
      </c>
      <c r="G20" s="77">
        <v>19</v>
      </c>
      <c r="H20" s="318"/>
      <c r="I20" s="318"/>
      <c r="J20" s="318"/>
      <c r="K20" s="81"/>
    </row>
    <row r="21" spans="3:11">
      <c r="C21" s="80">
        <v>20</v>
      </c>
      <c r="G21" s="77">
        <v>20</v>
      </c>
      <c r="H21" s="318"/>
      <c r="I21" s="318"/>
      <c r="J21" s="318"/>
      <c r="K21" s="81"/>
    </row>
    <row r="22" spans="3:11">
      <c r="C22" s="80">
        <v>21</v>
      </c>
      <c r="G22" s="77">
        <v>21</v>
      </c>
      <c r="H22" s="318"/>
      <c r="I22" s="318"/>
      <c r="J22" s="318"/>
      <c r="K22" s="81"/>
    </row>
    <row r="23" spans="3:11">
      <c r="C23" s="80">
        <v>22</v>
      </c>
      <c r="G23" s="77">
        <v>22</v>
      </c>
      <c r="H23" s="318"/>
      <c r="I23" s="318"/>
      <c r="J23" s="318"/>
      <c r="K23" s="81"/>
    </row>
    <row r="24" spans="3:11">
      <c r="C24" s="80">
        <v>23</v>
      </c>
      <c r="G24" s="77">
        <v>23</v>
      </c>
      <c r="H24" s="318"/>
      <c r="I24" s="318"/>
      <c r="J24" s="318"/>
      <c r="K24" s="81"/>
    </row>
    <row r="25" spans="3:11">
      <c r="C25" s="80">
        <v>24</v>
      </c>
      <c r="G25" s="77">
        <v>24</v>
      </c>
      <c r="H25" s="318"/>
      <c r="I25" s="318"/>
      <c r="J25" s="318"/>
      <c r="K25" s="81"/>
    </row>
    <row r="26" spans="3:11">
      <c r="C26" s="80">
        <v>25</v>
      </c>
      <c r="G26" s="77">
        <v>25</v>
      </c>
      <c r="H26" s="318"/>
      <c r="I26" s="318"/>
      <c r="J26" s="318"/>
      <c r="K26" s="81"/>
    </row>
    <row r="27" spans="3:11">
      <c r="C27" s="80">
        <v>26</v>
      </c>
      <c r="G27" s="77">
        <v>26</v>
      </c>
      <c r="H27" s="318"/>
      <c r="I27" s="318"/>
      <c r="J27" s="318"/>
      <c r="K27" s="81"/>
    </row>
    <row r="28" spans="3:11">
      <c r="C28" s="80">
        <v>27</v>
      </c>
      <c r="G28" s="77">
        <v>27</v>
      </c>
      <c r="H28" s="318"/>
      <c r="I28" s="318"/>
      <c r="J28" s="318"/>
      <c r="K28" s="81"/>
    </row>
    <row r="29" spans="3:11">
      <c r="C29" s="80">
        <v>28</v>
      </c>
      <c r="G29" s="77">
        <v>28</v>
      </c>
      <c r="H29" s="318"/>
      <c r="I29" s="318"/>
      <c r="J29" s="318"/>
      <c r="K29" s="81"/>
    </row>
    <row r="30" spans="3:11">
      <c r="C30" s="80">
        <v>29</v>
      </c>
      <c r="G30" s="77">
        <v>29</v>
      </c>
      <c r="H30" s="318"/>
      <c r="I30" s="318"/>
      <c r="J30" s="318"/>
      <c r="K30" s="81"/>
    </row>
    <row r="31" spans="3:11">
      <c r="C31" s="80">
        <v>30</v>
      </c>
      <c r="H31" s="341"/>
      <c r="I31" s="341"/>
      <c r="J31" s="341"/>
    </row>
    <row r="32" spans="3:11">
      <c r="C32" s="80">
        <v>31</v>
      </c>
      <c r="H32" s="341"/>
      <c r="I32" s="341"/>
      <c r="J32" s="341"/>
    </row>
  </sheetData>
  <phoneticPr fontId="1"/>
  <dataValidations count="1">
    <dataValidation type="list" allowBlank="1" showInputMessage="1" showErrorMessage="1" sqref="P28">
      <formula1>$C$2:$C$32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Y149"/>
  <sheetViews>
    <sheetView view="pageBreakPreview" topLeftCell="A63" zoomScale="90" zoomScaleNormal="100" zoomScaleSheetLayoutView="90" workbookViewId="0">
      <selection activeCell="AU69" sqref="AU69"/>
    </sheetView>
  </sheetViews>
  <sheetFormatPr defaultRowHeight="13.5"/>
  <cols>
    <col min="1" max="1" width="2.25" style="1" customWidth="1"/>
    <col min="2" max="2" width="2.25" style="4" customWidth="1"/>
    <col min="3" max="44" width="2.25" style="1" customWidth="1"/>
    <col min="45" max="45" width="2.25" style="100" customWidth="1"/>
    <col min="46" max="46" width="2.25" style="101" customWidth="1"/>
    <col min="47" max="16384" width="9" style="1"/>
  </cols>
  <sheetData>
    <row r="1" spans="1:47" ht="13.5" customHeight="1">
      <c r="A1" s="527" t="s">
        <v>1064</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9"/>
      <c r="AE1" s="529"/>
      <c r="AF1" s="529"/>
      <c r="AG1" s="529"/>
      <c r="AH1" s="529"/>
      <c r="AI1" s="529"/>
      <c r="AJ1" s="529"/>
      <c r="AK1" s="529"/>
      <c r="AL1" s="529"/>
      <c r="AM1" s="529"/>
      <c r="AN1" s="529"/>
      <c r="AO1" s="529"/>
      <c r="AP1" s="529"/>
      <c r="AQ1" s="529"/>
      <c r="AR1" s="530"/>
      <c r="AS1" s="75" t="s">
        <v>149</v>
      </c>
      <c r="AT1" s="73" t="s">
        <v>864</v>
      </c>
    </row>
    <row r="2" spans="1:47" ht="13.5" customHeight="1">
      <c r="A2" s="69" t="s">
        <v>865</v>
      </c>
      <c r="B2" s="13"/>
      <c r="C2" s="8"/>
      <c r="D2" s="8"/>
      <c r="E2" s="8"/>
      <c r="F2" s="8"/>
      <c r="G2" s="8"/>
      <c r="H2" s="8"/>
      <c r="I2" s="8"/>
      <c r="J2" s="8"/>
      <c r="K2" s="8"/>
      <c r="L2" s="8"/>
      <c r="M2" s="8"/>
      <c r="N2" s="8"/>
      <c r="O2" s="8"/>
      <c r="P2" s="8"/>
      <c r="Q2" s="8"/>
      <c r="R2" s="8"/>
      <c r="S2" s="8"/>
      <c r="T2" s="8"/>
      <c r="U2" s="8"/>
      <c r="V2" s="8"/>
      <c r="W2" s="9"/>
      <c r="X2" s="9"/>
      <c r="Y2" s="9"/>
      <c r="Z2" s="27"/>
      <c r="AA2" s="27"/>
      <c r="AB2" s="21"/>
      <c r="AC2" s="74"/>
      <c r="AD2" s="27"/>
      <c r="AE2" s="613"/>
      <c r="AF2" s="613"/>
      <c r="AG2" s="612" t="s">
        <v>77</v>
      </c>
      <c r="AH2" s="791"/>
      <c r="AI2" s="791"/>
      <c r="AJ2" s="791"/>
      <c r="AK2" s="791"/>
      <c r="AL2" s="314" t="s">
        <v>2</v>
      </c>
      <c r="AM2" s="791"/>
      <c r="AN2" s="791"/>
      <c r="AO2" s="314" t="s">
        <v>1</v>
      </c>
      <c r="AP2" s="791"/>
      <c r="AQ2" s="791"/>
      <c r="AR2" s="614" t="s">
        <v>0</v>
      </c>
      <c r="AS2" s="75" t="s">
        <v>565</v>
      </c>
      <c r="AT2" s="73" t="s">
        <v>900</v>
      </c>
    </row>
    <row r="3" spans="1:47" ht="6" customHeight="1">
      <c r="A3" s="86"/>
      <c r="B3" s="20"/>
      <c r="C3" s="9"/>
      <c r="D3" s="9"/>
      <c r="E3" s="9"/>
      <c r="F3" s="9"/>
      <c r="G3" s="9"/>
      <c r="H3" s="9"/>
      <c r="I3" s="9"/>
      <c r="J3" s="9"/>
      <c r="K3" s="9"/>
      <c r="L3" s="9"/>
      <c r="M3" s="9"/>
      <c r="N3" s="9"/>
      <c r="O3" s="9"/>
      <c r="P3" s="9"/>
      <c r="Q3" s="9"/>
      <c r="R3" s="9"/>
      <c r="S3" s="9"/>
      <c r="T3" s="9"/>
      <c r="U3" s="9"/>
      <c r="V3" s="9"/>
      <c r="W3" s="9"/>
      <c r="X3" s="9"/>
      <c r="Y3" s="9"/>
      <c r="Z3" s="9"/>
      <c r="AA3" s="9"/>
      <c r="AB3" s="2"/>
      <c r="AC3" s="74"/>
      <c r="AD3" s="73"/>
      <c r="AE3" s="73"/>
      <c r="AF3" s="17"/>
      <c r="AG3" s="2"/>
      <c r="AH3" s="2"/>
      <c r="AI3" s="17"/>
      <c r="AJ3" s="2"/>
      <c r="AK3" s="2"/>
      <c r="AL3" s="17"/>
      <c r="AM3" s="44"/>
      <c r="AN3" s="16"/>
      <c r="AO3" s="30"/>
      <c r="AP3" s="9"/>
      <c r="AQ3" s="9"/>
      <c r="AR3" s="34"/>
    </row>
    <row r="4" spans="1:47" ht="9" customHeight="1">
      <c r="A4" s="792" t="s">
        <v>878</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4"/>
    </row>
    <row r="5" spans="1:47" ht="9" customHeight="1">
      <c r="A5" s="792"/>
      <c r="B5" s="793"/>
      <c r="C5" s="793"/>
      <c r="D5" s="793"/>
      <c r="E5" s="793"/>
      <c r="F5" s="793"/>
      <c r="G5" s="793"/>
      <c r="H5" s="793"/>
      <c r="I5" s="793"/>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3"/>
      <c r="AI5" s="793"/>
      <c r="AJ5" s="793"/>
      <c r="AK5" s="793"/>
      <c r="AL5" s="793"/>
      <c r="AM5" s="793"/>
      <c r="AN5" s="793"/>
      <c r="AO5" s="793"/>
      <c r="AP5" s="793"/>
      <c r="AQ5" s="793"/>
      <c r="AR5" s="794"/>
    </row>
    <row r="6" spans="1:47" ht="22.5" customHeight="1">
      <c r="A6" s="798" t="s">
        <v>1195</v>
      </c>
      <c r="B6" s="799"/>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800"/>
    </row>
    <row r="7" spans="1:47" ht="6" customHeight="1">
      <c r="A7" s="33"/>
      <c r="B7" s="20"/>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34"/>
    </row>
    <row r="8" spans="1:47" ht="13.5" customHeight="1">
      <c r="A8" s="795" t="s">
        <v>179</v>
      </c>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7"/>
    </row>
    <row r="9" spans="1:47" ht="6" customHeight="1">
      <c r="A9" s="35"/>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4"/>
      <c r="AM9" s="24"/>
      <c r="AN9" s="9"/>
      <c r="AO9" s="9"/>
      <c r="AP9" s="9"/>
      <c r="AQ9" s="9"/>
      <c r="AR9" s="34"/>
    </row>
    <row r="10" spans="1:47" s="514" customFormat="1" ht="15" customHeight="1">
      <c r="A10" s="561" t="s">
        <v>129</v>
      </c>
      <c r="B10" s="562"/>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3"/>
      <c r="AS10" s="100"/>
      <c r="AT10" s="101"/>
      <c r="AU10" s="512"/>
    </row>
    <row r="11" spans="1:47" ht="13.5" customHeight="1">
      <c r="A11" s="33"/>
      <c r="B11" s="13" t="s">
        <v>141</v>
      </c>
      <c r="C11" s="8"/>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34"/>
    </row>
    <row r="12" spans="1:47" ht="13.5" customHeight="1">
      <c r="A12" s="33"/>
      <c r="B12" s="20"/>
      <c r="C12" s="788" t="s">
        <v>566</v>
      </c>
      <c r="D12" s="788"/>
      <c r="E12" s="788"/>
      <c r="F12" s="788"/>
      <c r="G12" s="3" t="s">
        <v>567</v>
      </c>
      <c r="H12" s="773"/>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3"/>
      <c r="AL12" s="773"/>
      <c r="AM12" s="773"/>
      <c r="AN12" s="773"/>
      <c r="AO12" s="773"/>
      <c r="AP12" s="773"/>
      <c r="AQ12" s="773"/>
      <c r="AR12" s="52"/>
    </row>
    <row r="13" spans="1:47" ht="13.5" customHeight="1">
      <c r="A13" s="33"/>
      <c r="B13" s="20"/>
      <c r="C13" s="779" t="s">
        <v>6</v>
      </c>
      <c r="D13" s="779"/>
      <c r="E13" s="779"/>
      <c r="F13" s="779"/>
      <c r="G13" s="3" t="s">
        <v>567</v>
      </c>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773"/>
      <c r="AM13" s="773"/>
      <c r="AN13" s="773"/>
      <c r="AO13" s="773"/>
      <c r="AP13" s="773"/>
      <c r="AQ13" s="773"/>
      <c r="AR13" s="34"/>
    </row>
    <row r="14" spans="1:47" ht="13.5" customHeight="1">
      <c r="A14" s="33"/>
      <c r="B14" s="20"/>
      <c r="C14" s="779" t="s">
        <v>7</v>
      </c>
      <c r="D14" s="779"/>
      <c r="E14" s="779"/>
      <c r="F14" s="779"/>
      <c r="G14" s="3" t="s">
        <v>568</v>
      </c>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34"/>
    </row>
    <row r="15" spans="1:47" ht="13.5" customHeight="1">
      <c r="A15" s="33"/>
      <c r="B15" s="20"/>
      <c r="C15" s="790" t="s">
        <v>82</v>
      </c>
      <c r="D15" s="790"/>
      <c r="E15" s="790"/>
      <c r="F15" s="790"/>
      <c r="G15" s="3" t="s">
        <v>568</v>
      </c>
      <c r="H15" s="268" t="s">
        <v>569</v>
      </c>
      <c r="I15" s="776"/>
      <c r="J15" s="776"/>
      <c r="K15" s="776"/>
      <c r="L15" s="776"/>
      <c r="M15" s="3" t="s">
        <v>570</v>
      </c>
      <c r="N15" s="3"/>
      <c r="O15" s="5"/>
      <c r="P15" s="5"/>
      <c r="Q15" s="5"/>
      <c r="R15" s="5"/>
      <c r="S15" s="5"/>
      <c r="T15" s="5"/>
      <c r="U15" s="5"/>
      <c r="V15" s="5"/>
      <c r="W15" s="5"/>
      <c r="X15" s="5"/>
      <c r="Y15" s="5"/>
      <c r="Z15" s="5"/>
      <c r="AA15" s="5"/>
      <c r="AB15" s="5"/>
      <c r="AC15" s="5"/>
      <c r="AD15" s="5"/>
      <c r="AE15" s="5"/>
      <c r="AF15" s="5"/>
      <c r="AG15" s="5"/>
      <c r="AH15" s="5"/>
      <c r="AI15" s="5"/>
      <c r="AJ15" s="5"/>
      <c r="AK15" s="5"/>
      <c r="AL15" s="2"/>
      <c r="AM15" s="9"/>
      <c r="AN15" s="42"/>
      <c r="AO15" s="42"/>
      <c r="AP15" s="9"/>
      <c r="AQ15" s="9"/>
      <c r="AR15" s="34"/>
      <c r="AS15" s="75" t="s">
        <v>571</v>
      </c>
      <c r="AT15" s="71" t="s">
        <v>169</v>
      </c>
    </row>
    <row r="16" spans="1:47" ht="13.5" customHeight="1">
      <c r="A16" s="33"/>
      <c r="B16" s="13" t="s">
        <v>142</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30"/>
      <c r="AP16" s="9"/>
      <c r="AQ16" s="9"/>
      <c r="AR16" s="34"/>
      <c r="AS16" s="76"/>
      <c r="AT16" s="72" t="s">
        <v>50</v>
      </c>
    </row>
    <row r="17" spans="1:46" ht="13.5" customHeight="1">
      <c r="A17" s="33"/>
      <c r="B17" s="20"/>
      <c r="C17" s="788" t="s">
        <v>572</v>
      </c>
      <c r="D17" s="788"/>
      <c r="E17" s="788"/>
      <c r="F17" s="788"/>
      <c r="G17" s="3" t="s">
        <v>568</v>
      </c>
      <c r="H17" s="773"/>
      <c r="I17" s="773"/>
      <c r="J17" s="773"/>
      <c r="K17" s="773"/>
      <c r="L17" s="773"/>
      <c r="M17" s="773"/>
      <c r="N17" s="773"/>
      <c r="O17" s="773"/>
      <c r="P17" s="773"/>
      <c r="Q17" s="773"/>
      <c r="R17" s="773"/>
      <c r="S17" s="773"/>
      <c r="T17" s="773"/>
      <c r="U17" s="773"/>
      <c r="V17" s="773"/>
      <c r="W17" s="773"/>
      <c r="X17" s="773"/>
      <c r="Y17" s="773"/>
      <c r="Z17" s="2"/>
      <c r="AA17" s="2"/>
      <c r="AB17" s="2"/>
      <c r="AC17" s="2"/>
      <c r="AD17" s="2"/>
      <c r="AE17" s="2"/>
      <c r="AF17" s="2"/>
      <c r="AG17" s="2"/>
      <c r="AH17" s="2"/>
      <c r="AI17" s="2"/>
      <c r="AJ17" s="2"/>
      <c r="AK17" s="2"/>
      <c r="AL17" s="2"/>
      <c r="AM17" s="9"/>
      <c r="AN17" s="9"/>
      <c r="AO17" s="9"/>
      <c r="AP17" s="9"/>
      <c r="AQ17" s="9"/>
      <c r="AR17" s="34"/>
    </row>
    <row r="18" spans="1:46" ht="13.5" customHeight="1">
      <c r="A18" s="33"/>
      <c r="B18" s="20"/>
      <c r="C18" s="779" t="s">
        <v>9</v>
      </c>
      <c r="D18" s="779"/>
      <c r="E18" s="779"/>
      <c r="F18" s="779"/>
      <c r="G18" s="3" t="s">
        <v>573</v>
      </c>
      <c r="H18" s="783"/>
      <c r="I18" s="783"/>
      <c r="J18" s="783"/>
      <c r="K18" s="783"/>
      <c r="L18" s="783"/>
      <c r="M18" s="783"/>
      <c r="N18" s="783"/>
      <c r="O18" s="783"/>
      <c r="P18" s="783"/>
      <c r="Q18" s="783"/>
      <c r="R18" s="783"/>
      <c r="S18" s="783"/>
      <c r="T18" s="783"/>
      <c r="U18" s="783"/>
      <c r="V18" s="783"/>
      <c r="W18" s="783"/>
      <c r="X18" s="783"/>
      <c r="Y18" s="783"/>
      <c r="Z18" s="2"/>
      <c r="AA18" s="779" t="s">
        <v>78</v>
      </c>
      <c r="AB18" s="779"/>
      <c r="AC18" s="779"/>
      <c r="AD18" s="779"/>
      <c r="AE18" s="3" t="s">
        <v>573</v>
      </c>
      <c r="AF18" s="789"/>
      <c r="AG18" s="789"/>
      <c r="AH18" s="789"/>
      <c r="AI18" s="789"/>
      <c r="AJ18" s="789"/>
      <c r="AK18" s="789"/>
      <c r="AL18" s="789"/>
      <c r="AM18" s="789"/>
      <c r="AN18" s="789"/>
      <c r="AO18" s="789"/>
      <c r="AP18" s="789"/>
      <c r="AQ18" s="789"/>
      <c r="AR18" s="34"/>
    </row>
    <row r="19" spans="1:46" ht="13.5" customHeight="1">
      <c r="A19" s="33"/>
      <c r="B19" s="20"/>
      <c r="C19" s="779" t="s">
        <v>79</v>
      </c>
      <c r="D19" s="779"/>
      <c r="E19" s="779"/>
      <c r="F19" s="779"/>
      <c r="G19" s="3" t="s">
        <v>574</v>
      </c>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3"/>
      <c r="AH19" s="773"/>
      <c r="AI19" s="773"/>
      <c r="AJ19" s="773"/>
      <c r="AK19" s="773"/>
      <c r="AL19" s="773"/>
      <c r="AM19" s="773"/>
      <c r="AN19" s="773"/>
      <c r="AO19" s="773"/>
      <c r="AP19" s="773"/>
      <c r="AQ19" s="773"/>
      <c r="AR19" s="34"/>
    </row>
    <row r="20" spans="1:46" ht="13.5" customHeight="1">
      <c r="A20" s="33"/>
      <c r="B20" s="13" t="s">
        <v>143</v>
      </c>
      <c r="C20" s="8"/>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34"/>
    </row>
    <row r="21" spans="1:46" ht="13.5" customHeight="1">
      <c r="A21" s="33"/>
      <c r="B21" s="20"/>
      <c r="C21" s="788" t="s">
        <v>575</v>
      </c>
      <c r="D21" s="788"/>
      <c r="E21" s="788"/>
      <c r="F21" s="788"/>
      <c r="G21" s="3" t="s">
        <v>574</v>
      </c>
      <c r="H21" s="773"/>
      <c r="I21" s="773"/>
      <c r="J21" s="773"/>
      <c r="K21" s="773"/>
      <c r="L21" s="773"/>
      <c r="M21" s="773"/>
      <c r="N21" s="773"/>
      <c r="O21" s="773"/>
      <c r="P21" s="773"/>
      <c r="Q21" s="773"/>
      <c r="R21" s="773"/>
      <c r="S21" s="773"/>
      <c r="T21" s="773"/>
      <c r="U21" s="773"/>
      <c r="V21" s="773"/>
      <c r="W21" s="773"/>
      <c r="X21" s="773"/>
      <c r="Y21" s="773"/>
      <c r="Z21" s="2"/>
      <c r="AA21" s="2"/>
      <c r="AB21" s="2"/>
      <c r="AC21" s="2"/>
      <c r="AD21" s="2"/>
      <c r="AE21" s="2"/>
      <c r="AF21" s="2"/>
      <c r="AG21" s="2"/>
      <c r="AH21" s="2"/>
      <c r="AI21" s="2"/>
      <c r="AJ21" s="2"/>
      <c r="AK21" s="2"/>
      <c r="AL21" s="2"/>
      <c r="AM21" s="9"/>
      <c r="AN21" s="9"/>
      <c r="AO21" s="9"/>
      <c r="AP21" s="9"/>
      <c r="AQ21" s="9"/>
      <c r="AR21" s="34"/>
    </row>
    <row r="22" spans="1:46" ht="13.5" customHeight="1">
      <c r="A22" s="33"/>
      <c r="B22" s="20"/>
      <c r="C22" s="779" t="s">
        <v>9</v>
      </c>
      <c r="D22" s="779"/>
      <c r="E22" s="779"/>
      <c r="F22" s="779"/>
      <c r="G22" s="3" t="s">
        <v>573</v>
      </c>
      <c r="H22" s="783"/>
      <c r="I22" s="783"/>
      <c r="J22" s="783"/>
      <c r="K22" s="783"/>
      <c r="L22" s="783"/>
      <c r="M22" s="783"/>
      <c r="N22" s="783"/>
      <c r="O22" s="783"/>
      <c r="P22" s="783"/>
      <c r="Q22" s="783"/>
      <c r="R22" s="783"/>
      <c r="S22" s="783"/>
      <c r="T22" s="783"/>
      <c r="U22" s="783"/>
      <c r="V22" s="783"/>
      <c r="W22" s="783"/>
      <c r="X22" s="783"/>
      <c r="Y22" s="783"/>
      <c r="Z22" s="2"/>
      <c r="AA22" s="779" t="s">
        <v>78</v>
      </c>
      <c r="AB22" s="779"/>
      <c r="AC22" s="779"/>
      <c r="AD22" s="779"/>
      <c r="AE22" s="3" t="s">
        <v>573</v>
      </c>
      <c r="AF22" s="789"/>
      <c r="AG22" s="789"/>
      <c r="AH22" s="789"/>
      <c r="AI22" s="789"/>
      <c r="AJ22" s="789"/>
      <c r="AK22" s="789"/>
      <c r="AL22" s="789"/>
      <c r="AM22" s="789"/>
      <c r="AN22" s="789"/>
      <c r="AO22" s="789"/>
      <c r="AP22" s="789"/>
      <c r="AQ22" s="789"/>
      <c r="AR22" s="34"/>
    </row>
    <row r="23" spans="1:46" ht="13.5" customHeight="1">
      <c r="A23" s="33"/>
      <c r="B23" s="20"/>
      <c r="C23" s="779" t="s">
        <v>79</v>
      </c>
      <c r="D23" s="779"/>
      <c r="E23" s="779"/>
      <c r="F23" s="779"/>
      <c r="G23" s="3" t="s">
        <v>574</v>
      </c>
      <c r="H23" s="773"/>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c r="AF23" s="773"/>
      <c r="AG23" s="773"/>
      <c r="AH23" s="773"/>
      <c r="AI23" s="773"/>
      <c r="AJ23" s="773"/>
      <c r="AK23" s="773"/>
      <c r="AL23" s="773"/>
      <c r="AM23" s="773"/>
      <c r="AN23" s="773"/>
      <c r="AO23" s="773"/>
      <c r="AP23" s="773"/>
      <c r="AQ23" s="773"/>
      <c r="AR23" s="34"/>
    </row>
    <row r="24" spans="1:46" ht="13.5" customHeight="1">
      <c r="A24" s="33"/>
      <c r="B24" s="20"/>
      <c r="C24" s="779" t="s">
        <v>84</v>
      </c>
      <c r="D24" s="779"/>
      <c r="E24" s="779"/>
      <c r="F24" s="779"/>
      <c r="G24" s="3" t="s">
        <v>574</v>
      </c>
      <c r="H24" s="9" t="s">
        <v>576</v>
      </c>
      <c r="I24" s="787"/>
      <c r="J24" s="787"/>
      <c r="K24" s="268" t="s">
        <v>577</v>
      </c>
      <c r="L24" s="787"/>
      <c r="M24" s="787"/>
      <c r="N24" s="787"/>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34"/>
    </row>
    <row r="25" spans="1:46" ht="13.5" customHeight="1">
      <c r="A25" s="33"/>
      <c r="B25" s="20"/>
      <c r="C25" s="9"/>
      <c r="D25" s="267"/>
      <c r="E25" s="267"/>
      <c r="F25" s="267"/>
      <c r="G25" s="267"/>
      <c r="H25" s="773"/>
      <c r="I25" s="773"/>
      <c r="J25" s="773"/>
      <c r="K25" s="773"/>
      <c r="L25" s="773"/>
      <c r="M25" s="773"/>
      <c r="N25" s="773"/>
      <c r="O25" s="773"/>
      <c r="P25" s="773"/>
      <c r="Q25" s="773"/>
      <c r="R25" s="773"/>
      <c r="S25" s="773"/>
      <c r="T25" s="773"/>
      <c r="U25" s="773"/>
      <c r="V25" s="773"/>
      <c r="W25" s="773"/>
      <c r="X25" s="773"/>
      <c r="Y25" s="773"/>
      <c r="Z25" s="773"/>
      <c r="AA25" s="773"/>
      <c r="AB25" s="773"/>
      <c r="AC25" s="773"/>
      <c r="AD25" s="773"/>
      <c r="AE25" s="773"/>
      <c r="AF25" s="773"/>
      <c r="AG25" s="773"/>
      <c r="AH25" s="773"/>
      <c r="AI25" s="773"/>
      <c r="AJ25" s="773"/>
      <c r="AK25" s="773"/>
      <c r="AL25" s="773"/>
      <c r="AM25" s="773"/>
      <c r="AN25" s="773"/>
      <c r="AO25" s="773"/>
      <c r="AP25" s="773"/>
      <c r="AQ25" s="773"/>
      <c r="AR25" s="34"/>
    </row>
    <row r="26" spans="1:46" ht="13.5" customHeight="1">
      <c r="A26" s="33"/>
      <c r="B26" s="20"/>
      <c r="C26" s="779" t="s">
        <v>10</v>
      </c>
      <c r="D26" s="779"/>
      <c r="E26" s="779"/>
      <c r="F26" s="779"/>
      <c r="G26" s="3" t="s">
        <v>578</v>
      </c>
      <c r="H26" s="783"/>
      <c r="I26" s="783"/>
      <c r="J26" s="783"/>
      <c r="K26" s="783"/>
      <c r="L26" s="783"/>
      <c r="M26" s="783"/>
      <c r="N26" s="51"/>
      <c r="O26" s="784" t="s">
        <v>579</v>
      </c>
      <c r="P26" s="784"/>
      <c r="Q26" s="784"/>
      <c r="R26" s="784"/>
      <c r="S26" s="268" t="s">
        <v>227</v>
      </c>
      <c r="T26" s="783"/>
      <c r="U26" s="783"/>
      <c r="V26" s="783"/>
      <c r="W26" s="783"/>
      <c r="X26" s="783"/>
      <c r="Y26" s="783"/>
      <c r="Z26" s="51"/>
      <c r="AA26" s="784" t="s">
        <v>581</v>
      </c>
      <c r="AB26" s="784"/>
      <c r="AC26" s="784"/>
      <c r="AD26" s="784"/>
      <c r="AE26" s="268" t="s">
        <v>578</v>
      </c>
      <c r="AF26" s="785"/>
      <c r="AG26" s="786"/>
      <c r="AH26" s="786"/>
      <c r="AI26" s="786"/>
      <c r="AJ26" s="786"/>
      <c r="AK26" s="786"/>
      <c r="AL26" s="786"/>
      <c r="AM26" s="786"/>
      <c r="AN26" s="786"/>
      <c r="AO26" s="786"/>
      <c r="AP26" s="786"/>
      <c r="AQ26" s="786"/>
      <c r="AR26" s="34"/>
    </row>
    <row r="27" spans="1:46" s="577" customFormat="1" ht="18" customHeight="1">
      <c r="A27" s="576"/>
      <c r="B27" s="581" t="s">
        <v>133</v>
      </c>
      <c r="C27" s="586"/>
      <c r="D27" s="578"/>
      <c r="H27" s="579"/>
      <c r="I27" s="580"/>
      <c r="J27" s="580"/>
      <c r="K27" s="580"/>
      <c r="L27" s="580"/>
      <c r="M27" s="580"/>
      <c r="N27" s="580"/>
      <c r="O27" s="580"/>
      <c r="P27" s="580"/>
      <c r="Q27" s="580"/>
      <c r="R27" s="580"/>
      <c r="S27" s="581" t="s">
        <v>165</v>
      </c>
      <c r="T27" s="578"/>
      <c r="U27" s="578"/>
      <c r="V27" s="578"/>
      <c r="W27" s="578"/>
      <c r="X27" s="578"/>
      <c r="Y27" s="580"/>
      <c r="Z27" s="580"/>
      <c r="AA27" s="580"/>
      <c r="AB27" s="580"/>
      <c r="AC27" s="580"/>
      <c r="AD27" s="580"/>
      <c r="AE27" s="580"/>
      <c r="AF27" s="580"/>
      <c r="AG27" s="580"/>
      <c r="AH27" s="580"/>
      <c r="AI27" s="580"/>
      <c r="AJ27" s="580"/>
      <c r="AK27" s="582"/>
      <c r="AL27" s="582"/>
      <c r="AM27" s="582"/>
      <c r="AN27" s="582"/>
      <c r="AO27" s="582"/>
      <c r="AP27" s="582"/>
      <c r="AQ27" s="582"/>
      <c r="AR27" s="583"/>
      <c r="AS27" s="584"/>
      <c r="AT27" s="585"/>
    </row>
    <row r="28" spans="1:46" s="6" customFormat="1" ht="13.5" customHeight="1">
      <c r="A28" s="36"/>
      <c r="B28" s="20"/>
      <c r="C28" s="777"/>
      <c r="D28" s="777"/>
      <c r="E28" s="777"/>
      <c r="F28" s="777"/>
      <c r="G28" s="9" t="s">
        <v>2</v>
      </c>
      <c r="H28" s="5"/>
      <c r="I28" s="7"/>
      <c r="J28" s="7"/>
      <c r="K28" s="7"/>
      <c r="L28" s="7"/>
      <c r="M28" s="7"/>
      <c r="N28" s="7"/>
      <c r="O28" s="7"/>
      <c r="P28" s="7"/>
      <c r="Q28" s="7"/>
      <c r="R28" s="7"/>
      <c r="S28" s="9"/>
      <c r="T28" s="773"/>
      <c r="U28" s="773"/>
      <c r="V28" s="773"/>
      <c r="W28" s="773"/>
      <c r="X28" s="773"/>
      <c r="Y28" s="7"/>
      <c r="Z28" s="7"/>
      <c r="AA28" s="7"/>
      <c r="AB28" s="7"/>
      <c r="AC28" s="7"/>
      <c r="AD28" s="7"/>
      <c r="AE28" s="7"/>
      <c r="AF28" s="7"/>
      <c r="AG28" s="7"/>
      <c r="AH28" s="7"/>
      <c r="AI28" s="7"/>
      <c r="AJ28" s="7"/>
      <c r="AK28" s="70"/>
      <c r="AL28" s="70"/>
      <c r="AM28" s="70"/>
      <c r="AN28" s="70"/>
      <c r="AO28" s="70"/>
      <c r="AP28" s="70"/>
      <c r="AQ28" s="70"/>
      <c r="AR28" s="37"/>
      <c r="AS28" s="98"/>
      <c r="AT28" s="102"/>
    </row>
    <row r="29" spans="1:46" s="6" customFormat="1" ht="13.5" customHeight="1">
      <c r="A29" s="36"/>
      <c r="B29" s="13" t="s">
        <v>134</v>
      </c>
      <c r="C29" s="8"/>
      <c r="D29" s="9"/>
      <c r="E29" s="9"/>
      <c r="F29" s="9"/>
      <c r="G29" s="9"/>
      <c r="H29" s="5"/>
      <c r="I29" s="5"/>
      <c r="J29" s="7"/>
      <c r="K29" s="7"/>
      <c r="L29" s="7"/>
      <c r="M29" s="7"/>
      <c r="N29" s="17"/>
      <c r="O29" s="25"/>
      <c r="P29" s="25"/>
      <c r="Q29" s="7"/>
      <c r="R29" s="7"/>
      <c r="S29" s="8" t="s">
        <v>166</v>
      </c>
      <c r="T29" s="9"/>
      <c r="U29" s="9"/>
      <c r="V29" s="8"/>
      <c r="W29" s="9"/>
      <c r="X29" s="9"/>
      <c r="Y29" s="9"/>
      <c r="Z29" s="9"/>
      <c r="AA29" s="9"/>
      <c r="AB29" s="9"/>
      <c r="AC29" s="9"/>
      <c r="AD29" s="9"/>
      <c r="AE29" s="9"/>
      <c r="AF29" s="9"/>
      <c r="AG29" s="9"/>
      <c r="AH29" s="9"/>
      <c r="AI29" s="9"/>
      <c r="AJ29" s="9"/>
      <c r="AK29" s="9"/>
      <c r="AL29" s="9"/>
      <c r="AM29" s="9"/>
      <c r="AN29" s="9"/>
      <c r="AO29" s="70"/>
      <c r="AP29" s="70"/>
      <c r="AQ29" s="70"/>
      <c r="AR29" s="37"/>
      <c r="AS29" s="98"/>
      <c r="AT29" s="102"/>
    </row>
    <row r="30" spans="1:46" s="6" customFormat="1" ht="13.5" customHeight="1">
      <c r="A30" s="36"/>
      <c r="B30" s="20"/>
      <c r="C30" s="772"/>
      <c r="D30" s="772"/>
      <c r="E30" s="772"/>
      <c r="F30" s="772"/>
      <c r="G30" s="9" t="s">
        <v>11</v>
      </c>
      <c r="H30" s="5"/>
      <c r="I30" s="5"/>
      <c r="J30" s="7"/>
      <c r="K30" s="7"/>
      <c r="L30" s="7"/>
      <c r="M30" s="7"/>
      <c r="N30" s="17"/>
      <c r="O30" s="25"/>
      <c r="P30" s="25"/>
      <c r="Q30" s="7"/>
      <c r="R30" s="7"/>
      <c r="S30" s="9"/>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37"/>
      <c r="AS30" s="98"/>
      <c r="AT30" s="102"/>
    </row>
    <row r="31" spans="1:46" s="6" customFormat="1" ht="13.5" customHeight="1">
      <c r="A31" s="36"/>
      <c r="B31" s="13" t="s">
        <v>135</v>
      </c>
      <c r="C31" s="8"/>
      <c r="D31" s="9"/>
      <c r="H31" s="5"/>
      <c r="I31" s="5"/>
      <c r="J31" s="7"/>
      <c r="K31" s="7"/>
      <c r="L31" s="7"/>
      <c r="M31" s="7"/>
      <c r="N31" s="17"/>
      <c r="O31" s="25"/>
      <c r="P31" s="25"/>
      <c r="Q31" s="7"/>
      <c r="R31" s="7"/>
      <c r="S31" s="13" t="s">
        <v>167</v>
      </c>
      <c r="T31" s="8"/>
      <c r="U31" s="7"/>
      <c r="V31" s="7"/>
      <c r="W31" s="7"/>
      <c r="X31" s="9"/>
      <c r="Y31" s="9"/>
      <c r="Z31" s="9"/>
      <c r="AA31" s="9"/>
      <c r="AB31" s="8"/>
      <c r="AC31" s="8"/>
      <c r="AD31" s="8"/>
      <c r="AE31" s="13"/>
      <c r="AF31" s="28"/>
      <c r="AG31" s="17"/>
      <c r="AH31" s="3"/>
      <c r="AI31" s="17"/>
      <c r="AJ31" s="17"/>
      <c r="AK31" s="70"/>
      <c r="AL31" s="70"/>
      <c r="AM31" s="70"/>
      <c r="AN31" s="70"/>
      <c r="AO31" s="70"/>
      <c r="AP31" s="70"/>
      <c r="AQ31" s="70"/>
      <c r="AR31" s="37"/>
      <c r="AS31" s="98"/>
      <c r="AT31" s="102"/>
    </row>
    <row r="32" spans="1:46" s="6" customFormat="1" ht="13.5" customHeight="1">
      <c r="A32" s="36"/>
      <c r="B32" s="20"/>
      <c r="C32" s="772"/>
      <c r="D32" s="772"/>
      <c r="E32" s="772"/>
      <c r="F32" s="772"/>
      <c r="G32" s="9" t="s">
        <v>12</v>
      </c>
      <c r="J32" s="7"/>
      <c r="K32" s="7"/>
      <c r="L32" s="7"/>
      <c r="M32" s="7"/>
      <c r="N32" s="17"/>
      <c r="O32" s="25"/>
      <c r="P32" s="25"/>
      <c r="Q32" s="7"/>
      <c r="R32" s="7"/>
      <c r="S32" s="20"/>
      <c r="T32" s="773"/>
      <c r="U32" s="773"/>
      <c r="V32" s="773"/>
      <c r="W32" s="773"/>
      <c r="X32" s="773"/>
      <c r="Y32" s="773"/>
      <c r="Z32" s="773"/>
      <c r="AA32" s="773"/>
      <c r="AB32" s="773"/>
      <c r="AC32" s="773"/>
      <c r="AD32" s="773"/>
      <c r="AE32" s="773"/>
      <c r="AF32" s="773"/>
      <c r="AG32" s="773"/>
      <c r="AH32" s="773"/>
      <c r="AI32" s="773"/>
      <c r="AJ32" s="773"/>
      <c r="AK32" s="773"/>
      <c r="AL32" s="773"/>
      <c r="AM32" s="773"/>
      <c r="AN32" s="773"/>
      <c r="AO32" s="773"/>
      <c r="AP32" s="773"/>
      <c r="AQ32" s="773"/>
      <c r="AR32" s="37"/>
      <c r="AS32" s="98"/>
      <c r="AT32" s="102"/>
    </row>
    <row r="33" spans="1:51" s="6" customFormat="1" ht="13.5" customHeight="1">
      <c r="A33" s="36"/>
      <c r="B33" s="8" t="s">
        <v>875</v>
      </c>
      <c r="C33" s="8"/>
      <c r="D33" s="8"/>
      <c r="E33" s="9"/>
      <c r="F33" s="9"/>
      <c r="G33" s="9"/>
      <c r="H33" s="25"/>
      <c r="I33" s="5"/>
      <c r="J33" s="25"/>
      <c r="K33" s="25"/>
      <c r="L33" s="25"/>
      <c r="M33" s="25"/>
      <c r="N33" s="25"/>
      <c r="O33" s="25"/>
      <c r="P33" s="25"/>
      <c r="Q33" s="7"/>
      <c r="R33" s="7"/>
      <c r="S33" s="13" t="s">
        <v>168</v>
      </c>
      <c r="T33" s="9"/>
      <c r="U33" s="9"/>
      <c r="V33" s="9"/>
      <c r="W33" s="9"/>
      <c r="X33" s="9"/>
      <c r="Y33" s="9"/>
      <c r="Z33" s="9"/>
      <c r="AA33" s="9"/>
      <c r="AB33" s="9"/>
      <c r="AC33" s="9"/>
      <c r="AD33" s="9"/>
      <c r="AE33" s="9"/>
      <c r="AF33" s="28"/>
      <c r="AG33" s="17"/>
      <c r="AH33" s="3"/>
      <c r="AI33" s="17"/>
      <c r="AJ33" s="17"/>
      <c r="AK33" s="70"/>
      <c r="AL33" s="70"/>
      <c r="AM33" s="70"/>
      <c r="AN33" s="70"/>
      <c r="AO33" s="70"/>
      <c r="AP33" s="70"/>
      <c r="AQ33" s="70"/>
      <c r="AR33" s="37"/>
      <c r="AS33" s="75" t="s">
        <v>583</v>
      </c>
      <c r="AT33" s="103" t="s">
        <v>584</v>
      </c>
    </row>
    <row r="34" spans="1:51" s="6" customFormat="1" ht="13.5" customHeight="1">
      <c r="A34" s="36"/>
      <c r="B34" s="9"/>
      <c r="C34" s="778"/>
      <c r="D34" s="778"/>
      <c r="E34" s="778"/>
      <c r="F34" s="778"/>
      <c r="G34" s="778"/>
      <c r="H34" s="28"/>
      <c r="I34" s="25"/>
      <c r="J34" s="25"/>
      <c r="K34" s="25"/>
      <c r="L34" s="25"/>
      <c r="M34" s="25"/>
      <c r="N34" s="25"/>
      <c r="O34" s="25"/>
      <c r="P34" s="25"/>
      <c r="Q34" s="7"/>
      <c r="R34" s="7"/>
      <c r="S34" s="9"/>
      <c r="T34" s="112"/>
      <c r="U34" s="20" t="s">
        <v>46</v>
      </c>
      <c r="V34" s="9"/>
      <c r="W34" s="9"/>
      <c r="X34" s="9"/>
      <c r="Y34" s="9"/>
      <c r="Z34" s="9"/>
      <c r="AA34" s="9"/>
      <c r="AB34" s="9"/>
      <c r="AC34" s="112"/>
      <c r="AD34" s="20" t="s">
        <v>48</v>
      </c>
      <c r="AE34" s="9"/>
      <c r="AF34" s="28"/>
      <c r="AG34" s="17"/>
      <c r="AH34" s="3"/>
      <c r="AI34" s="17"/>
      <c r="AJ34" s="17"/>
      <c r="AK34" s="70"/>
      <c r="AL34" s="70"/>
      <c r="AM34" s="70"/>
      <c r="AN34" s="70"/>
      <c r="AO34" s="70"/>
      <c r="AP34" s="70"/>
      <c r="AQ34" s="70"/>
      <c r="AR34" s="37"/>
      <c r="AS34" s="100"/>
      <c r="AT34" s="101" t="s">
        <v>901</v>
      </c>
    </row>
    <row r="35" spans="1:51" s="6" customFormat="1" ht="13.5" customHeight="1">
      <c r="A35" s="36"/>
      <c r="D35" s="6" t="s">
        <v>1066</v>
      </c>
      <c r="I35" s="28"/>
      <c r="J35" s="17"/>
      <c r="K35" s="3"/>
      <c r="L35" s="5"/>
      <c r="M35" s="17"/>
      <c r="N35" s="17"/>
      <c r="O35" s="25"/>
      <c r="P35" s="25"/>
      <c r="Q35" s="7"/>
      <c r="R35" s="7"/>
      <c r="S35" s="9"/>
      <c r="T35" s="112"/>
      <c r="U35" s="20" t="s">
        <v>47</v>
      </c>
      <c r="V35" s="9"/>
      <c r="W35" s="9"/>
      <c r="X35" s="9"/>
      <c r="Y35" s="9"/>
      <c r="Z35" s="9"/>
      <c r="AA35" s="9"/>
      <c r="AB35" s="9"/>
      <c r="AC35" s="112"/>
      <c r="AD35" s="20" t="s">
        <v>49</v>
      </c>
      <c r="AE35" s="9"/>
      <c r="AF35" s="28"/>
      <c r="AG35" s="17"/>
      <c r="AH35" s="3"/>
      <c r="AI35" s="17"/>
      <c r="AJ35" s="17"/>
      <c r="AK35" s="70"/>
      <c r="AL35" s="70"/>
      <c r="AM35" s="70"/>
      <c r="AN35" s="70"/>
      <c r="AO35" s="70"/>
      <c r="AP35" s="70"/>
      <c r="AQ35" s="70"/>
      <c r="AR35" s="37"/>
      <c r="AS35" s="75"/>
      <c r="AT35" s="103"/>
    </row>
    <row r="36" spans="1:51" s="6" customFormat="1" ht="6" customHeight="1">
      <c r="A36" s="36"/>
      <c r="B36" s="17"/>
      <c r="C36" s="17"/>
      <c r="D36" s="587"/>
      <c r="E36" s="17"/>
      <c r="F36" s="17"/>
      <c r="G36" s="17"/>
      <c r="H36" s="28"/>
      <c r="I36" s="28"/>
      <c r="J36" s="17"/>
      <c r="K36" s="3"/>
      <c r="L36" s="5"/>
      <c r="M36" s="17"/>
      <c r="N36" s="17"/>
      <c r="O36" s="25"/>
      <c r="P36" s="25"/>
      <c r="Q36" s="7"/>
      <c r="R36" s="7"/>
      <c r="S36" s="17"/>
      <c r="T36" s="260"/>
      <c r="U36" s="5"/>
      <c r="V36" s="17"/>
      <c r="W36" s="17"/>
      <c r="X36" s="17"/>
      <c r="Y36" s="17"/>
      <c r="Z36" s="17"/>
      <c r="AA36" s="17"/>
      <c r="AB36" s="17"/>
      <c r="AC36" s="260"/>
      <c r="AD36" s="5"/>
      <c r="AE36" s="17"/>
      <c r="AF36" s="28"/>
      <c r="AG36" s="17"/>
      <c r="AH36" s="17"/>
      <c r="AI36" s="17"/>
      <c r="AJ36" s="17"/>
      <c r="AK36" s="17"/>
      <c r="AL36" s="17"/>
      <c r="AM36" s="70"/>
      <c r="AN36" s="70"/>
      <c r="AO36" s="70"/>
      <c r="AP36" s="70"/>
      <c r="AQ36" s="70"/>
      <c r="AR36" s="37"/>
      <c r="AS36" s="105"/>
      <c r="AT36" s="379"/>
      <c r="AU36" s="380"/>
      <c r="AV36" s="17"/>
    </row>
    <row r="37" spans="1:51" s="6" customFormat="1" ht="13.5" customHeight="1">
      <c r="A37" s="408"/>
      <c r="B37" s="93" t="s">
        <v>917</v>
      </c>
      <c r="C37" s="409" t="s">
        <v>918</v>
      </c>
      <c r="D37" s="93"/>
      <c r="E37" s="93"/>
      <c r="F37" s="93"/>
      <c r="G37" s="93"/>
      <c r="H37" s="93"/>
      <c r="I37" s="372"/>
      <c r="J37" s="93"/>
      <c r="K37" s="93"/>
      <c r="L37" s="93"/>
      <c r="M37" s="409"/>
      <c r="N37" s="372"/>
      <c r="O37" s="410"/>
      <c r="P37" s="411"/>
      <c r="Q37" s="412"/>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413"/>
      <c r="AS37" s="38"/>
      <c r="AT37" s="107"/>
      <c r="AU37" s="108" t="s">
        <v>866</v>
      </c>
      <c r="AV37" s="381"/>
      <c r="AW37" s="382"/>
      <c r="AX37" s="382"/>
      <c r="AY37" s="382"/>
    </row>
    <row r="38" spans="1:51" s="336" customFormat="1" ht="13.5" customHeight="1">
      <c r="A38" s="539"/>
      <c r="B38" s="259" t="s">
        <v>1110</v>
      </c>
      <c r="C38" s="259"/>
      <c r="D38" s="259"/>
      <c r="E38" s="259"/>
      <c r="F38" s="259"/>
      <c r="G38" s="259"/>
      <c r="H38" s="259"/>
      <c r="I38" s="623"/>
      <c r="J38" s="623"/>
      <c r="K38" s="623"/>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406"/>
      <c r="AR38" s="407"/>
      <c r="AS38" s="41"/>
      <c r="AT38" s="41"/>
      <c r="AU38" s="108" t="s">
        <v>867</v>
      </c>
      <c r="AV38" s="41"/>
    </row>
    <row r="39" spans="1:51" s="336" customFormat="1" ht="13.5" customHeight="1">
      <c r="A39" s="539"/>
      <c r="B39" s="259" t="s">
        <v>1111</v>
      </c>
      <c r="C39" s="259"/>
      <c r="D39" s="259"/>
      <c r="E39" s="259"/>
      <c r="F39" s="259"/>
      <c r="G39" s="259"/>
      <c r="H39" s="259"/>
      <c r="I39" s="623"/>
      <c r="J39" s="623"/>
      <c r="K39" s="623"/>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406"/>
      <c r="AR39" s="407"/>
      <c r="AS39" s="41"/>
      <c r="AT39" s="41"/>
      <c r="AU39" s="108"/>
      <c r="AV39" s="41"/>
    </row>
    <row r="40" spans="1:51" s="388" customFormat="1" ht="13.5" customHeight="1">
      <c r="A40" s="403"/>
      <c r="B40" s="259" t="s">
        <v>915</v>
      </c>
      <c r="C40" s="386"/>
      <c r="D40" s="259"/>
      <c r="E40" s="386"/>
      <c r="F40" s="259"/>
      <c r="G40" s="259"/>
      <c r="H40" s="259"/>
      <c r="I40" s="312"/>
      <c r="J40" s="312"/>
      <c r="K40" s="312"/>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404"/>
      <c r="AS40" s="41"/>
      <c r="AT40" s="41"/>
      <c r="AU40" s="41"/>
      <c r="AV40" s="386"/>
    </row>
    <row r="41" spans="1:51" s="388" customFormat="1" ht="13.5" customHeight="1">
      <c r="A41" s="403"/>
      <c r="B41" s="259" t="s">
        <v>916</v>
      </c>
      <c r="C41" s="386"/>
      <c r="D41" s="259"/>
      <c r="E41" s="386"/>
      <c r="F41" s="259"/>
      <c r="G41" s="259"/>
      <c r="H41" s="259"/>
      <c r="I41" s="312"/>
      <c r="J41" s="312"/>
      <c r="K41" s="312"/>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404"/>
      <c r="AS41" s="41"/>
      <c r="AT41" s="41"/>
      <c r="AU41" s="41"/>
      <c r="AV41" s="386"/>
    </row>
    <row r="42" spans="1:51" s="388" customFormat="1" ht="13.5" customHeight="1">
      <c r="A42" s="403"/>
      <c r="B42" s="259" t="s">
        <v>919</v>
      </c>
      <c r="C42" s="386"/>
      <c r="D42" s="259"/>
      <c r="E42" s="386"/>
      <c r="F42" s="259"/>
      <c r="G42" s="259"/>
      <c r="H42" s="259"/>
      <c r="I42" s="312"/>
      <c r="J42" s="312"/>
      <c r="K42" s="312"/>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404"/>
      <c r="AS42" s="336"/>
      <c r="AT42" s="336"/>
      <c r="AU42" s="336"/>
    </row>
    <row r="43" spans="1:51" s="419" customFormat="1" ht="13.5" customHeight="1">
      <c r="A43" s="418"/>
      <c r="B43" s="781" t="s">
        <v>982</v>
      </c>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404"/>
      <c r="AS43" s="108"/>
      <c r="AT43" s="108"/>
      <c r="AU43" s="108"/>
      <c r="AV43" s="387"/>
    </row>
    <row r="44" spans="1:51" s="419" customFormat="1" ht="13.5" customHeight="1">
      <c r="A44" s="420"/>
      <c r="B44" s="259"/>
      <c r="C44" s="259" t="s">
        <v>920</v>
      </c>
      <c r="D44" s="484"/>
      <c r="E44" s="351"/>
      <c r="F44" s="259"/>
      <c r="G44" s="259"/>
      <c r="H44" s="259"/>
      <c r="I44" s="312"/>
      <c r="J44" s="312"/>
      <c r="K44" s="312"/>
      <c r="L44" s="160"/>
      <c r="M44" s="160"/>
      <c r="N44" s="160"/>
      <c r="O44" s="160"/>
      <c r="P44" s="160"/>
      <c r="Q44" s="160"/>
      <c r="R44" s="160"/>
      <c r="S44" s="160"/>
      <c r="T44" s="160"/>
      <c r="U44" s="160"/>
      <c r="V44" s="160"/>
      <c r="W44" s="160"/>
      <c r="X44" s="160"/>
      <c r="Y44" s="160"/>
      <c r="Z44" s="160"/>
      <c r="AA44" s="160"/>
      <c r="AB44" s="160"/>
      <c r="AC44" s="160"/>
      <c r="AD44" s="160"/>
      <c r="AE44" s="384"/>
      <c r="AF44" s="384"/>
      <c r="AG44" s="384"/>
      <c r="AH44" s="384"/>
      <c r="AI44" s="384"/>
      <c r="AJ44" s="384"/>
      <c r="AK44" s="384"/>
      <c r="AL44" s="384"/>
      <c r="AM44" s="384"/>
      <c r="AN44" s="384"/>
      <c r="AO44" s="384"/>
      <c r="AP44" s="384"/>
      <c r="AQ44" s="384"/>
      <c r="AR44" s="385"/>
      <c r="AS44" s="387"/>
      <c r="AT44" s="387"/>
      <c r="AU44" s="387"/>
      <c r="AV44" s="387"/>
    </row>
    <row r="45" spans="1:51" s="421" customFormat="1" ht="13.5" customHeight="1">
      <c r="A45" s="420"/>
      <c r="B45" s="431"/>
      <c r="C45" s="431" t="s">
        <v>921</v>
      </c>
      <c r="D45" s="431"/>
      <c r="E45" s="431"/>
      <c r="F45" s="431"/>
      <c r="G45" s="431"/>
      <c r="H45" s="431"/>
      <c r="I45" s="431"/>
      <c r="J45" s="431"/>
      <c r="K45" s="431"/>
      <c r="L45" s="431"/>
      <c r="M45" s="431"/>
      <c r="N45" s="431"/>
      <c r="O45" s="431"/>
      <c r="P45" s="431"/>
      <c r="Q45" s="431"/>
      <c r="R45" s="431"/>
      <c r="S45" s="431"/>
      <c r="T45" s="431"/>
      <c r="U45" s="431"/>
      <c r="V45" s="431"/>
      <c r="W45" s="431"/>
      <c r="X45" s="431"/>
      <c r="Y45" s="431"/>
      <c r="Z45" s="432"/>
      <c r="AA45" s="432"/>
      <c r="AB45" s="431"/>
      <c r="AC45" s="431"/>
      <c r="AD45" s="431"/>
      <c r="AE45" s="161"/>
      <c r="AF45" s="161"/>
      <c r="AG45" s="423"/>
      <c r="AH45" s="423"/>
      <c r="AI45" s="161"/>
      <c r="AJ45" s="161"/>
      <c r="AK45" s="161"/>
      <c r="AL45" s="161"/>
      <c r="AM45" s="161"/>
      <c r="AN45" s="423"/>
      <c r="AO45" s="423"/>
      <c r="AP45" s="161"/>
      <c r="AQ45" s="161"/>
      <c r="AR45" s="424"/>
      <c r="AS45" s="422"/>
      <c r="AT45" s="422"/>
      <c r="AU45" s="422"/>
      <c r="AV45" s="422"/>
    </row>
    <row r="46" spans="1:51" s="419" customFormat="1" ht="13.5" customHeight="1">
      <c r="A46" s="420"/>
      <c r="B46" s="259"/>
      <c r="C46" s="431"/>
      <c r="D46" s="431" t="s">
        <v>922</v>
      </c>
      <c r="E46" s="431"/>
      <c r="F46" s="431"/>
      <c r="G46" s="431"/>
      <c r="H46" s="431"/>
      <c r="I46" s="431"/>
      <c r="J46" s="431"/>
      <c r="K46" s="431"/>
      <c r="L46" s="431"/>
      <c r="M46" s="431"/>
      <c r="N46" s="431"/>
      <c r="O46" s="431"/>
      <c r="P46" s="431"/>
      <c r="Q46" s="431"/>
      <c r="R46" s="431"/>
      <c r="S46" s="431"/>
      <c r="T46" s="431"/>
      <c r="U46" s="431"/>
      <c r="V46" s="431"/>
      <c r="W46" s="431"/>
      <c r="X46" s="431"/>
      <c r="Y46" s="433"/>
      <c r="Z46" s="434"/>
      <c r="AA46" s="434"/>
      <c r="AB46" s="431"/>
      <c r="AC46" s="431"/>
      <c r="AD46" s="431"/>
      <c r="AE46" s="161"/>
      <c r="AF46" s="425"/>
      <c r="AG46" s="426"/>
      <c r="AH46" s="426"/>
      <c r="AI46" s="161"/>
      <c r="AJ46" s="161"/>
      <c r="AK46" s="161"/>
      <c r="AL46" s="161"/>
      <c r="AM46" s="425"/>
      <c r="AN46" s="426"/>
      <c r="AO46" s="426"/>
      <c r="AP46" s="161"/>
      <c r="AQ46" s="161"/>
      <c r="AR46" s="424"/>
      <c r="AS46" s="387"/>
      <c r="AT46" s="387"/>
      <c r="AU46" s="387"/>
      <c r="AV46" s="387"/>
    </row>
    <row r="47" spans="1:51" s="419" customFormat="1" ht="13.5" customHeight="1">
      <c r="A47" s="418"/>
      <c r="B47" s="259" t="s">
        <v>999</v>
      </c>
      <c r="C47" s="386"/>
      <c r="E47" s="386"/>
      <c r="F47" s="259"/>
      <c r="G47" s="259"/>
      <c r="H47" s="259"/>
      <c r="I47" s="312"/>
      <c r="J47" s="312"/>
      <c r="K47" s="312"/>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404"/>
      <c r="AS47" s="102"/>
      <c r="AT47" s="102"/>
      <c r="AU47" s="102"/>
    </row>
    <row r="48" spans="1:51" s="6" customFormat="1" ht="13.5" customHeight="1">
      <c r="A48" s="408"/>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16"/>
      <c r="AQ48" s="16"/>
      <c r="AR48" s="46"/>
      <c r="AS48" s="100"/>
      <c r="AT48" s="101"/>
      <c r="AU48" s="97"/>
    </row>
    <row r="49" spans="1:47" s="514" customFormat="1" ht="15" customHeight="1">
      <c r="A49" s="541" t="s">
        <v>130</v>
      </c>
      <c r="B49" s="542"/>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3"/>
      <c r="AS49" s="100"/>
      <c r="AT49" s="101"/>
      <c r="AU49" s="512"/>
    </row>
    <row r="50" spans="1:47" ht="15" customHeight="1">
      <c r="A50" s="33"/>
      <c r="B50" s="13" t="s">
        <v>141</v>
      </c>
      <c r="C50" s="8"/>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34"/>
    </row>
    <row r="51" spans="1:47" ht="13.5" customHeight="1">
      <c r="A51" s="33"/>
      <c r="B51" s="13"/>
      <c r="C51" s="779" t="s">
        <v>7</v>
      </c>
      <c r="D51" s="779"/>
      <c r="E51" s="779"/>
      <c r="F51" s="779"/>
      <c r="G51" s="3" t="s">
        <v>568</v>
      </c>
      <c r="H51" s="773"/>
      <c r="I51" s="773"/>
      <c r="J51" s="773"/>
      <c r="K51" s="773"/>
      <c r="L51" s="773"/>
      <c r="M51" s="773"/>
      <c r="N51" s="773"/>
      <c r="O51" s="773"/>
      <c r="P51" s="773"/>
      <c r="Q51" s="773"/>
      <c r="R51" s="773"/>
      <c r="S51" s="773"/>
      <c r="T51" s="773"/>
      <c r="U51" s="773"/>
      <c r="V51" s="773"/>
      <c r="W51" s="773"/>
      <c r="X51" s="773"/>
      <c r="Y51" s="773"/>
      <c r="Z51" s="773"/>
      <c r="AA51" s="773"/>
      <c r="AB51" s="773"/>
      <c r="AC51" s="773"/>
      <c r="AD51" s="773"/>
      <c r="AE51" s="773"/>
      <c r="AF51" s="773"/>
      <c r="AG51" s="773"/>
      <c r="AH51" s="773"/>
      <c r="AI51" s="773"/>
      <c r="AJ51" s="773"/>
      <c r="AK51" s="773"/>
      <c r="AL51" s="773"/>
      <c r="AM51" s="773"/>
      <c r="AN51" s="773"/>
      <c r="AO51" s="773"/>
      <c r="AP51" s="773"/>
      <c r="AQ51" s="773"/>
      <c r="AR51" s="34"/>
    </row>
    <row r="52" spans="1:47" ht="13.5" customHeight="1">
      <c r="A52" s="33"/>
      <c r="B52" s="20"/>
      <c r="C52" s="780" t="s">
        <v>6</v>
      </c>
      <c r="D52" s="780"/>
      <c r="E52" s="780"/>
      <c r="F52" s="780"/>
      <c r="G52" s="3" t="s">
        <v>568</v>
      </c>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773"/>
      <c r="AP52" s="773"/>
      <c r="AQ52" s="773"/>
      <c r="AR52" s="34"/>
    </row>
    <row r="53" spans="1:47" s="16" customFormat="1" ht="13.5" customHeight="1">
      <c r="A53" s="33"/>
      <c r="B53" s="20"/>
      <c r="C53" s="775" t="s">
        <v>82</v>
      </c>
      <c r="D53" s="775"/>
      <c r="E53" s="775"/>
      <c r="F53" s="775"/>
      <c r="G53" s="3" t="s">
        <v>568</v>
      </c>
      <c r="H53" s="268" t="s">
        <v>569</v>
      </c>
      <c r="I53" s="776"/>
      <c r="J53" s="776"/>
      <c r="K53" s="776"/>
      <c r="L53" s="776"/>
      <c r="M53" s="3" t="s">
        <v>570</v>
      </c>
      <c r="N53" s="5"/>
      <c r="O53" s="5"/>
      <c r="P53" s="5"/>
      <c r="Q53" s="5"/>
      <c r="R53" s="5"/>
      <c r="S53" s="5"/>
      <c r="T53" s="5"/>
      <c r="U53" s="5"/>
      <c r="V53" s="5"/>
      <c r="W53" s="5"/>
      <c r="X53" s="5"/>
      <c r="Y53" s="5"/>
      <c r="Z53" s="5"/>
      <c r="AA53" s="5"/>
      <c r="AB53" s="5"/>
      <c r="AC53" s="5"/>
      <c r="AD53" s="5"/>
      <c r="AE53" s="5"/>
      <c r="AF53" s="5"/>
      <c r="AG53" s="5"/>
      <c r="AH53" s="5"/>
      <c r="AI53" s="5"/>
      <c r="AJ53" s="5"/>
      <c r="AK53" s="5"/>
      <c r="AL53" s="5"/>
      <c r="AM53" s="9"/>
      <c r="AN53" s="9"/>
      <c r="AO53" s="9"/>
      <c r="AP53" s="41"/>
      <c r="AQ53" s="38"/>
      <c r="AR53" s="46"/>
      <c r="AS53" s="105" t="s">
        <v>571</v>
      </c>
      <c r="AT53" s="106" t="s">
        <v>169</v>
      </c>
    </row>
    <row r="54" spans="1:47" s="16" customFormat="1" ht="13.5" customHeight="1">
      <c r="A54" s="33"/>
      <c r="B54" s="13" t="s">
        <v>95</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41"/>
      <c r="AQ54" s="38"/>
      <c r="AR54" s="46"/>
      <c r="AS54" s="107"/>
      <c r="AT54" s="108" t="s">
        <v>147</v>
      </c>
    </row>
    <row r="55" spans="1:47" s="16" customFormat="1" ht="13.5" customHeight="1">
      <c r="A55" s="33"/>
      <c r="B55" s="20"/>
      <c r="C55" s="773"/>
      <c r="D55" s="773"/>
      <c r="E55" s="773"/>
      <c r="F55" s="773"/>
      <c r="G55" s="773"/>
      <c r="H55" s="773"/>
      <c r="I55" s="773"/>
      <c r="J55" s="773"/>
      <c r="K55" s="773"/>
      <c r="L55" s="773"/>
      <c r="M55" s="773"/>
      <c r="N55" s="773"/>
      <c r="O55" s="773"/>
      <c r="P55" s="773"/>
      <c r="Q55" s="773"/>
      <c r="R55" s="773"/>
      <c r="S55" s="773"/>
      <c r="T55" s="773"/>
      <c r="U55" s="773"/>
      <c r="V55" s="773"/>
      <c r="W55" s="773"/>
      <c r="X55" s="773"/>
      <c r="Y55" s="773"/>
      <c r="Z55" s="773"/>
      <c r="AA55" s="773"/>
      <c r="AB55" s="773"/>
      <c r="AC55" s="773"/>
      <c r="AD55" s="773"/>
      <c r="AE55" s="773"/>
      <c r="AF55" s="773"/>
      <c r="AG55" s="773"/>
      <c r="AH55" s="773"/>
      <c r="AI55" s="773"/>
      <c r="AJ55" s="773"/>
      <c r="AK55" s="773"/>
      <c r="AL55" s="773"/>
      <c r="AM55" s="773"/>
      <c r="AN55" s="773"/>
      <c r="AO55" s="773"/>
      <c r="AP55" s="773"/>
      <c r="AQ55" s="773"/>
      <c r="AR55" s="46"/>
      <c r="AS55" s="76"/>
      <c r="AT55" s="72"/>
    </row>
    <row r="56" spans="1:47" s="6" customFormat="1" ht="13.5" customHeight="1">
      <c r="A56" s="36"/>
      <c r="B56" s="13" t="s">
        <v>136</v>
      </c>
      <c r="C56" s="8"/>
      <c r="D56" s="9"/>
      <c r="E56" s="9"/>
      <c r="F56" s="9"/>
      <c r="G56" s="9"/>
      <c r="H56" s="5"/>
      <c r="I56" s="7"/>
      <c r="J56" s="7"/>
      <c r="K56" s="7"/>
      <c r="L56" s="7"/>
      <c r="M56" s="7"/>
      <c r="N56" s="7"/>
      <c r="O56" s="7"/>
      <c r="P56" s="7"/>
      <c r="Q56" s="7"/>
      <c r="R56" s="7"/>
      <c r="S56" s="13" t="s">
        <v>585</v>
      </c>
      <c r="T56" s="9"/>
      <c r="U56" s="9"/>
      <c r="V56" s="9"/>
      <c r="W56" s="9"/>
      <c r="X56" s="9"/>
      <c r="Y56" s="7"/>
      <c r="Z56" s="7"/>
      <c r="AA56" s="7"/>
      <c r="AB56" s="7"/>
      <c r="AC56" s="7"/>
      <c r="AD56" s="7"/>
      <c r="AE56" s="7"/>
      <c r="AF56" s="7"/>
      <c r="AG56" s="7"/>
      <c r="AH56" s="7"/>
      <c r="AI56" s="7"/>
      <c r="AJ56" s="7"/>
      <c r="AK56" s="70"/>
      <c r="AL56" s="70"/>
      <c r="AM56" s="70"/>
      <c r="AN56" s="70"/>
      <c r="AO56" s="70"/>
      <c r="AP56" s="70"/>
      <c r="AQ56" s="70"/>
      <c r="AR56" s="37"/>
      <c r="AS56" s="98"/>
      <c r="AT56" s="102"/>
    </row>
    <row r="57" spans="1:47" s="6" customFormat="1" ht="13.5" customHeight="1">
      <c r="A57" s="36"/>
      <c r="B57" s="20"/>
      <c r="C57" s="777"/>
      <c r="D57" s="777"/>
      <c r="E57" s="777"/>
      <c r="F57" s="777"/>
      <c r="G57" s="9" t="s">
        <v>2</v>
      </c>
      <c r="H57" s="5"/>
      <c r="I57" s="7"/>
      <c r="J57" s="7"/>
      <c r="K57" s="7"/>
      <c r="L57" s="7"/>
      <c r="M57" s="7"/>
      <c r="N57" s="7"/>
      <c r="O57" s="7"/>
      <c r="P57" s="7"/>
      <c r="Q57" s="7"/>
      <c r="R57" s="7"/>
      <c r="S57" s="9"/>
      <c r="T57" s="773"/>
      <c r="U57" s="773"/>
      <c r="V57" s="773"/>
      <c r="W57" s="773"/>
      <c r="X57" s="773"/>
      <c r="Y57" s="7"/>
      <c r="Z57" s="7"/>
      <c r="AA57" s="7"/>
      <c r="AB57" s="7"/>
      <c r="AC57" s="7"/>
      <c r="AD57" s="7"/>
      <c r="AE57" s="7"/>
      <c r="AF57" s="7"/>
      <c r="AG57" s="7"/>
      <c r="AH57" s="7"/>
      <c r="AI57" s="7"/>
      <c r="AJ57" s="7"/>
      <c r="AK57" s="70"/>
      <c r="AL57" s="70"/>
      <c r="AM57" s="70"/>
      <c r="AN57" s="70"/>
      <c r="AO57" s="70"/>
      <c r="AP57" s="70"/>
      <c r="AQ57" s="70"/>
      <c r="AR57" s="37"/>
      <c r="AS57" s="98"/>
      <c r="AT57" s="102"/>
    </row>
    <row r="58" spans="1:47" s="6" customFormat="1" ht="13.5" customHeight="1">
      <c r="A58" s="36"/>
      <c r="B58" s="13" t="s">
        <v>137</v>
      </c>
      <c r="C58" s="8"/>
      <c r="D58" s="9"/>
      <c r="E58" s="9"/>
      <c r="F58" s="9"/>
      <c r="G58" s="9"/>
      <c r="H58" s="5"/>
      <c r="I58" s="5"/>
      <c r="J58" s="7"/>
      <c r="K58" s="7"/>
      <c r="L58" s="7"/>
      <c r="M58" s="7"/>
      <c r="N58" s="17"/>
      <c r="O58" s="25"/>
      <c r="P58" s="25"/>
      <c r="Q58" s="7"/>
      <c r="R58" s="7"/>
      <c r="S58" s="8" t="s">
        <v>586</v>
      </c>
      <c r="T58" s="9"/>
      <c r="U58" s="9"/>
      <c r="V58" s="8"/>
      <c r="W58" s="9"/>
      <c r="X58" s="9"/>
      <c r="Y58" s="9"/>
      <c r="Z58" s="9"/>
      <c r="AA58" s="9"/>
      <c r="AB58" s="9"/>
      <c r="AC58" s="9"/>
      <c r="AD58" s="9"/>
      <c r="AE58" s="9"/>
      <c r="AF58" s="9"/>
      <c r="AG58" s="9"/>
      <c r="AH58" s="9"/>
      <c r="AI58" s="9"/>
      <c r="AJ58" s="9"/>
      <c r="AK58" s="9"/>
      <c r="AL58" s="9"/>
      <c r="AM58" s="9"/>
      <c r="AN58" s="9"/>
      <c r="AO58" s="70"/>
      <c r="AP58" s="70"/>
      <c r="AQ58" s="70"/>
      <c r="AR58" s="37"/>
      <c r="AS58" s="98"/>
      <c r="AT58" s="102"/>
    </row>
    <row r="59" spans="1:47" s="6" customFormat="1" ht="13.5" customHeight="1">
      <c r="A59" s="36"/>
      <c r="B59" s="20"/>
      <c r="C59" s="772"/>
      <c r="D59" s="772"/>
      <c r="E59" s="772"/>
      <c r="F59" s="772"/>
      <c r="G59" s="9" t="s">
        <v>11</v>
      </c>
      <c r="H59" s="5"/>
      <c r="I59" s="5"/>
      <c r="J59" s="7"/>
      <c r="K59" s="7"/>
      <c r="L59" s="7"/>
      <c r="M59" s="7"/>
      <c r="N59" s="17"/>
      <c r="O59" s="25"/>
      <c r="P59" s="25"/>
      <c r="Q59" s="7"/>
      <c r="R59" s="7"/>
      <c r="S59" s="9"/>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37"/>
      <c r="AS59" s="98"/>
      <c r="AT59" s="102"/>
    </row>
    <row r="60" spans="1:47" s="6" customFormat="1" ht="13.5" customHeight="1">
      <c r="A60" s="36"/>
      <c r="B60" s="13" t="s">
        <v>138</v>
      </c>
      <c r="C60" s="8"/>
      <c r="D60" s="9"/>
      <c r="E60" s="9"/>
      <c r="F60" s="9"/>
      <c r="G60" s="9"/>
      <c r="H60" s="5"/>
      <c r="I60" s="5"/>
      <c r="J60" s="7"/>
      <c r="K60" s="7"/>
      <c r="L60" s="7"/>
      <c r="M60" s="7"/>
      <c r="N60" s="17"/>
      <c r="O60" s="25"/>
      <c r="P60" s="25"/>
      <c r="Q60" s="7"/>
      <c r="R60" s="7"/>
      <c r="S60" s="13" t="s">
        <v>587</v>
      </c>
      <c r="T60" s="8"/>
      <c r="U60" s="7"/>
      <c r="V60" s="7"/>
      <c r="W60" s="7"/>
      <c r="X60" s="9"/>
      <c r="Y60" s="9"/>
      <c r="Z60" s="9"/>
      <c r="AA60" s="9"/>
      <c r="AB60" s="8"/>
      <c r="AC60" s="8"/>
      <c r="AD60" s="8"/>
      <c r="AE60" s="13"/>
      <c r="AF60" s="28"/>
      <c r="AG60" s="17"/>
      <c r="AH60" s="3"/>
      <c r="AI60" s="17"/>
      <c r="AJ60" s="17"/>
      <c r="AK60" s="70"/>
      <c r="AL60" s="70"/>
      <c r="AM60" s="70"/>
      <c r="AN60" s="70"/>
      <c r="AO60" s="70"/>
      <c r="AP60" s="70"/>
      <c r="AQ60" s="70"/>
      <c r="AR60" s="37"/>
      <c r="AS60" s="98"/>
      <c r="AT60" s="102"/>
    </row>
    <row r="61" spans="1:47" s="6" customFormat="1" ht="13.5" customHeight="1">
      <c r="A61" s="36"/>
      <c r="B61" s="20"/>
      <c r="C61" s="772"/>
      <c r="D61" s="772"/>
      <c r="E61" s="772"/>
      <c r="F61" s="772"/>
      <c r="G61" s="9" t="s">
        <v>12</v>
      </c>
      <c r="H61" s="5"/>
      <c r="I61" s="5"/>
      <c r="J61" s="7"/>
      <c r="K61" s="7"/>
      <c r="L61" s="7"/>
      <c r="M61" s="7"/>
      <c r="N61" s="17"/>
      <c r="O61" s="25"/>
      <c r="P61" s="25"/>
      <c r="Q61" s="7"/>
      <c r="R61" s="7"/>
      <c r="S61" s="20"/>
      <c r="T61" s="773"/>
      <c r="U61" s="773"/>
      <c r="V61" s="773"/>
      <c r="W61" s="773"/>
      <c r="X61" s="773"/>
      <c r="Y61" s="773"/>
      <c r="Z61" s="773"/>
      <c r="AA61" s="773"/>
      <c r="AB61" s="773"/>
      <c r="AC61" s="773"/>
      <c r="AD61" s="773"/>
      <c r="AE61" s="773"/>
      <c r="AF61" s="773"/>
      <c r="AG61" s="773"/>
      <c r="AH61" s="773"/>
      <c r="AI61" s="773"/>
      <c r="AJ61" s="773"/>
      <c r="AK61" s="773"/>
      <c r="AL61" s="773"/>
      <c r="AM61" s="773"/>
      <c r="AN61" s="773"/>
      <c r="AO61" s="773"/>
      <c r="AP61" s="773"/>
      <c r="AQ61" s="773"/>
      <c r="AR61" s="37"/>
      <c r="AS61" s="98"/>
      <c r="AT61" s="102"/>
    </row>
    <row r="62" spans="1:47" s="6" customFormat="1" ht="13.5" customHeight="1">
      <c r="A62" s="36"/>
      <c r="B62" s="115" t="s">
        <v>139</v>
      </c>
      <c r="C62" s="115"/>
      <c r="D62" s="115"/>
      <c r="E62" s="115"/>
      <c r="F62" s="115"/>
      <c r="G62" s="115"/>
      <c r="H62" s="39"/>
      <c r="I62" s="39"/>
      <c r="J62" s="39"/>
      <c r="K62" s="17"/>
      <c r="L62" s="17"/>
      <c r="M62" s="17"/>
      <c r="N62" s="17"/>
      <c r="O62" s="25"/>
      <c r="P62" s="25"/>
      <c r="Q62" s="7"/>
      <c r="R62" s="7"/>
      <c r="S62" s="13" t="s">
        <v>588</v>
      </c>
      <c r="T62" s="9"/>
      <c r="U62" s="9"/>
      <c r="V62" s="9"/>
      <c r="W62" s="9"/>
      <c r="X62" s="9"/>
      <c r="Y62" s="9"/>
      <c r="Z62" s="9"/>
      <c r="AA62" s="9"/>
      <c r="AB62" s="9"/>
      <c r="AC62" s="9"/>
      <c r="AD62" s="9"/>
      <c r="AE62" s="9"/>
      <c r="AF62" s="28"/>
      <c r="AG62" s="17"/>
      <c r="AH62" s="3"/>
      <c r="AI62" s="17"/>
      <c r="AJ62" s="17"/>
      <c r="AK62" s="70"/>
      <c r="AL62" s="70"/>
      <c r="AM62" s="70"/>
      <c r="AN62" s="70"/>
      <c r="AO62" s="70"/>
      <c r="AP62" s="70"/>
      <c r="AQ62" s="70"/>
      <c r="AR62" s="37"/>
      <c r="AS62" s="105" t="s">
        <v>583</v>
      </c>
      <c r="AT62" s="106" t="s">
        <v>589</v>
      </c>
    </row>
    <row r="63" spans="1:47" s="6" customFormat="1" ht="13.5" customHeight="1">
      <c r="A63" s="36"/>
      <c r="B63" s="39"/>
      <c r="C63" s="112"/>
      <c r="D63" s="39" t="s">
        <v>18</v>
      </c>
      <c r="E63" s="284" t="s">
        <v>590</v>
      </c>
      <c r="F63" s="774"/>
      <c r="G63" s="774"/>
      <c r="H63" s="774"/>
      <c r="I63" s="774"/>
      <c r="J63" s="39" t="s">
        <v>591</v>
      </c>
      <c r="K63" s="3" t="s">
        <v>592</v>
      </c>
      <c r="L63" s="5"/>
      <c r="M63" s="112"/>
      <c r="N63" s="17" t="s">
        <v>13</v>
      </c>
      <c r="O63" s="25"/>
      <c r="P63" s="25"/>
      <c r="Q63" s="7"/>
      <c r="R63" s="7"/>
      <c r="S63" s="9"/>
      <c r="T63" s="112"/>
      <c r="U63" s="20" t="s">
        <v>46</v>
      </c>
      <c r="V63" s="9"/>
      <c r="W63" s="9"/>
      <c r="X63" s="9"/>
      <c r="Y63" s="9"/>
      <c r="Z63" s="9"/>
      <c r="AA63" s="9"/>
      <c r="AB63" s="9"/>
      <c r="AC63" s="112"/>
      <c r="AD63" s="20" t="s">
        <v>48</v>
      </c>
      <c r="AE63" s="9"/>
      <c r="AF63" s="28"/>
      <c r="AG63" s="17"/>
      <c r="AH63" s="3"/>
      <c r="AI63" s="17"/>
      <c r="AJ63" s="17"/>
      <c r="AK63" s="70"/>
      <c r="AL63" s="70"/>
      <c r="AM63" s="70"/>
      <c r="AN63" s="70"/>
      <c r="AO63" s="70"/>
      <c r="AP63" s="70"/>
      <c r="AQ63" s="70"/>
      <c r="AR63" s="37"/>
      <c r="AS63" s="107"/>
      <c r="AT63" s="108" t="s">
        <v>593</v>
      </c>
    </row>
    <row r="64" spans="1:47" s="6" customFormat="1" ht="13.5" customHeight="1">
      <c r="A64" s="36"/>
      <c r="B64" s="7"/>
      <c r="C64" s="7"/>
      <c r="D64" s="7"/>
      <c r="E64" s="7"/>
      <c r="F64" s="7"/>
      <c r="G64" s="7"/>
      <c r="H64" s="7"/>
      <c r="I64" s="7"/>
      <c r="J64" s="7"/>
      <c r="K64" s="7"/>
      <c r="L64" s="7"/>
      <c r="M64" s="7"/>
      <c r="N64" s="7"/>
      <c r="O64" s="25"/>
      <c r="P64" s="25"/>
      <c r="Q64" s="7"/>
      <c r="R64" s="7"/>
      <c r="S64" s="9"/>
      <c r="T64" s="112"/>
      <c r="U64" s="20" t="s">
        <v>47</v>
      </c>
      <c r="V64" s="9"/>
      <c r="W64" s="9"/>
      <c r="X64" s="9"/>
      <c r="Y64" s="9"/>
      <c r="Z64" s="9"/>
      <c r="AA64" s="9"/>
      <c r="AB64" s="9"/>
      <c r="AC64" s="112"/>
      <c r="AD64" s="20" t="s">
        <v>49</v>
      </c>
      <c r="AE64" s="9"/>
      <c r="AF64" s="28"/>
      <c r="AG64" s="17"/>
      <c r="AH64" s="3"/>
      <c r="AI64" s="17"/>
      <c r="AJ64" s="17"/>
      <c r="AK64" s="70"/>
      <c r="AL64" s="70"/>
      <c r="AM64" s="70"/>
      <c r="AN64" s="70"/>
      <c r="AO64" s="70"/>
      <c r="AP64" s="70"/>
      <c r="AQ64" s="70"/>
      <c r="AR64" s="37"/>
      <c r="AS64" s="75"/>
      <c r="AT64" s="102" t="s">
        <v>902</v>
      </c>
    </row>
    <row r="65" spans="1:47" s="6" customFormat="1" ht="12" customHeight="1">
      <c r="A65" s="87"/>
      <c r="B65" s="285"/>
      <c r="C65" s="285"/>
      <c r="D65" s="285"/>
      <c r="E65" s="285"/>
      <c r="F65" s="285"/>
      <c r="G65" s="285"/>
      <c r="H65" s="285"/>
      <c r="I65" s="285"/>
      <c r="J65" s="285"/>
      <c r="K65" s="285"/>
      <c r="L65" s="285"/>
      <c r="M65" s="285"/>
      <c r="N65" s="285"/>
      <c r="O65" s="286"/>
      <c r="P65" s="286"/>
      <c r="Q65" s="285"/>
      <c r="R65" s="285"/>
      <c r="S65" s="287"/>
      <c r="T65" s="287"/>
      <c r="U65" s="95"/>
      <c r="V65" s="287"/>
      <c r="W65" s="287"/>
      <c r="X65" s="287"/>
      <c r="Y65" s="287"/>
      <c r="Z65" s="287"/>
      <c r="AA65" s="287"/>
      <c r="AB65" s="287"/>
      <c r="AC65" s="287"/>
      <c r="AD65" s="95"/>
      <c r="AE65" s="287"/>
      <c r="AF65" s="288"/>
      <c r="AG65" s="287"/>
      <c r="AH65" s="289"/>
      <c r="AI65" s="287"/>
      <c r="AJ65" s="287"/>
      <c r="AK65" s="290"/>
      <c r="AL65" s="290"/>
      <c r="AM65" s="290"/>
      <c r="AN65" s="290"/>
      <c r="AO65" s="290"/>
      <c r="AP65" s="290"/>
      <c r="AQ65" s="290"/>
      <c r="AR65" s="291"/>
      <c r="AS65" s="105"/>
      <c r="AT65" s="96"/>
    </row>
    <row r="66" spans="1:47" ht="15" customHeight="1">
      <c r="A66" s="743" t="s">
        <v>1196</v>
      </c>
      <c r="B66" s="744"/>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744"/>
      <c r="AM66" s="744"/>
      <c r="AN66" s="744"/>
      <c r="AO66" s="744"/>
      <c r="AP66" s="744"/>
      <c r="AQ66" s="744"/>
      <c r="AR66" s="745"/>
      <c r="AS66" s="76"/>
      <c r="AT66" s="72"/>
    </row>
    <row r="67" spans="1:47" s="6" customFormat="1" ht="15" customHeight="1">
      <c r="A67" s="676"/>
      <c r="B67" s="677"/>
      <c r="C67" s="677"/>
      <c r="D67" s="677"/>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7"/>
      <c r="AM67" s="677"/>
      <c r="AN67" s="677"/>
      <c r="AO67" s="677"/>
      <c r="AP67" s="677"/>
      <c r="AQ67" s="677"/>
      <c r="AR67" s="678"/>
      <c r="AS67" s="107"/>
      <c r="AT67" s="108"/>
    </row>
    <row r="68" spans="1:47" s="82" customFormat="1" ht="15" customHeight="1">
      <c r="A68" s="1310"/>
      <c r="B68" s="13" t="s">
        <v>1197</v>
      </c>
      <c r="C68" s="8" t="s">
        <v>1198</v>
      </c>
      <c r="D68" s="1311"/>
      <c r="E68" s="1311"/>
      <c r="F68" s="1311"/>
      <c r="G68" s="1311"/>
      <c r="H68" s="1311"/>
      <c r="I68" s="1311"/>
      <c r="J68" s="1311"/>
      <c r="K68" s="1311"/>
      <c r="L68" s="1311"/>
      <c r="M68" s="1311"/>
      <c r="N68" s="1311"/>
      <c r="O68" s="1311"/>
      <c r="P68" s="1311"/>
      <c r="Q68" s="1311"/>
      <c r="R68" s="1311"/>
      <c r="S68" s="1311"/>
      <c r="T68" s="1311"/>
      <c r="U68" s="1311"/>
      <c r="V68" s="1311"/>
      <c r="W68" s="1311"/>
      <c r="X68" s="1311"/>
      <c r="Y68" s="1311"/>
      <c r="Z68" s="1311"/>
      <c r="AA68" s="1311"/>
      <c r="AB68" s="1311"/>
      <c r="AC68" s="1311"/>
      <c r="AD68" s="1311"/>
      <c r="AE68" s="1311"/>
      <c r="AF68" s="1311"/>
      <c r="AG68" s="1311"/>
      <c r="AH68" s="1311"/>
      <c r="AI68" s="1311"/>
      <c r="AJ68" s="1311"/>
      <c r="AK68" s="1311"/>
      <c r="AL68" s="1311"/>
      <c r="AM68" s="1311"/>
      <c r="AN68" s="1311"/>
      <c r="AO68" s="680"/>
      <c r="AP68" s="680"/>
      <c r="AQ68" s="680"/>
      <c r="AR68" s="681"/>
      <c r="AS68" s="499" t="s">
        <v>598</v>
      </c>
      <c r="AT68" s="500" t="s">
        <v>1216</v>
      </c>
    </row>
    <row r="69" spans="1:47" s="82" customFormat="1" ht="15" customHeight="1">
      <c r="A69" s="1310"/>
      <c r="B69" s="1311"/>
      <c r="C69" s="112"/>
      <c r="D69" s="1312" t="s">
        <v>1200</v>
      </c>
      <c r="E69" s="1311"/>
      <c r="F69" s="1311"/>
      <c r="G69" s="1311"/>
      <c r="H69" s="1311"/>
      <c r="I69" s="1311"/>
      <c r="J69" s="1311"/>
      <c r="K69" s="1311"/>
      <c r="L69" s="1311"/>
      <c r="M69" s="1311"/>
      <c r="N69" s="1311"/>
      <c r="O69" s="1311"/>
      <c r="P69" s="1311"/>
      <c r="Q69" s="1311"/>
      <c r="R69" s="1311"/>
      <c r="S69" s="1311"/>
      <c r="T69" s="1311"/>
      <c r="U69" s="1311"/>
      <c r="V69" s="1311"/>
      <c r="W69" s="1311"/>
      <c r="X69" s="1311"/>
      <c r="Y69" s="1311"/>
      <c r="Z69" s="1311"/>
      <c r="AA69" s="1311"/>
      <c r="AB69" s="1311"/>
      <c r="AC69" s="1311"/>
      <c r="AD69" s="1311"/>
      <c r="AE69" s="1311"/>
      <c r="AF69" s="1311"/>
      <c r="AG69" s="1311"/>
      <c r="AH69" s="1311"/>
      <c r="AI69" s="1311"/>
      <c r="AJ69" s="1311"/>
      <c r="AK69" s="1311"/>
      <c r="AL69" s="1311"/>
      <c r="AM69" s="1311"/>
      <c r="AN69" s="1311"/>
      <c r="AO69" s="680"/>
      <c r="AP69" s="680"/>
      <c r="AQ69" s="680"/>
      <c r="AR69" s="681"/>
      <c r="AS69" s="682"/>
      <c r="AT69" s="387"/>
    </row>
    <row r="70" spans="1:47" s="82" customFormat="1" ht="15" customHeight="1">
      <c r="A70" s="1310"/>
      <c r="B70" s="1311"/>
      <c r="C70" s="112"/>
      <c r="D70" s="1312" t="s">
        <v>1201</v>
      </c>
      <c r="E70" s="1311"/>
      <c r="F70" s="1311"/>
      <c r="G70" s="1311"/>
      <c r="H70" s="1311"/>
      <c r="I70" s="1311"/>
      <c r="J70" s="1311"/>
      <c r="K70" s="1311"/>
      <c r="L70" s="1311"/>
      <c r="M70" s="1311"/>
      <c r="N70" s="1311"/>
      <c r="O70" s="1311"/>
      <c r="P70" s="1311"/>
      <c r="Q70" s="1311"/>
      <c r="R70" s="1311"/>
      <c r="S70" s="1311"/>
      <c r="T70" s="1311"/>
      <c r="U70" s="1311"/>
      <c r="V70" s="1311"/>
      <c r="W70" s="1311"/>
      <c r="X70" s="1311"/>
      <c r="Y70" s="1311"/>
      <c r="Z70" s="1311"/>
      <c r="AA70" s="1311"/>
      <c r="AB70" s="1311"/>
      <c r="AC70" s="1311"/>
      <c r="AD70" s="1311"/>
      <c r="AE70" s="1311"/>
      <c r="AF70" s="1311"/>
      <c r="AG70" s="1311"/>
      <c r="AH70" s="1311"/>
      <c r="AI70" s="1311"/>
      <c r="AJ70" s="1311"/>
      <c r="AK70" s="1311"/>
      <c r="AL70" s="1311"/>
      <c r="AM70" s="1311"/>
      <c r="AN70" s="1311"/>
      <c r="AO70" s="680"/>
      <c r="AP70" s="680"/>
      <c r="AQ70" s="680"/>
      <c r="AR70" s="681"/>
      <c r="AS70" s="682"/>
      <c r="AT70" s="387"/>
    </row>
    <row r="71" spans="1:47" s="6" customFormat="1" ht="15" customHeight="1">
      <c r="A71" s="1310"/>
      <c r="B71" s="1311"/>
      <c r="C71" s="1311"/>
      <c r="D71" s="1311"/>
      <c r="E71" s="1311"/>
      <c r="F71" s="1311"/>
      <c r="G71" s="1311"/>
      <c r="H71" s="1311"/>
      <c r="I71" s="1311"/>
      <c r="J71" s="1311"/>
      <c r="K71" s="1311"/>
      <c r="L71" s="1311"/>
      <c r="M71" s="1311"/>
      <c r="N71" s="1311"/>
      <c r="O71" s="1311"/>
      <c r="P71" s="1311"/>
      <c r="Q71" s="1311"/>
      <c r="R71" s="1311"/>
      <c r="S71" s="1311"/>
      <c r="T71" s="1311"/>
      <c r="U71" s="1311"/>
      <c r="V71" s="1311"/>
      <c r="W71" s="1311"/>
      <c r="X71" s="1311"/>
      <c r="Y71" s="1311"/>
      <c r="Z71" s="1311"/>
      <c r="AA71" s="1311"/>
      <c r="AB71" s="1311"/>
      <c r="AC71" s="1311"/>
      <c r="AD71" s="1311"/>
      <c r="AE71" s="1311"/>
      <c r="AF71" s="1311"/>
      <c r="AG71" s="1311"/>
      <c r="AH71" s="1311"/>
      <c r="AI71" s="1311"/>
      <c r="AJ71" s="1311"/>
      <c r="AK71" s="1311"/>
      <c r="AL71" s="1311"/>
      <c r="AM71" s="1311"/>
      <c r="AN71" s="1311"/>
      <c r="AO71" s="677"/>
      <c r="AP71" s="677"/>
      <c r="AQ71" s="677"/>
      <c r="AR71" s="678"/>
      <c r="AS71" s="107"/>
      <c r="AT71" s="108"/>
    </row>
    <row r="72" spans="1:47" ht="13.5" customHeight="1">
      <c r="A72" s="33"/>
      <c r="B72" s="13" t="s">
        <v>4</v>
      </c>
      <c r="C72" s="8" t="s">
        <v>19</v>
      </c>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29"/>
      <c r="AP72" s="29"/>
      <c r="AQ72" s="29"/>
      <c r="AR72" s="50"/>
      <c r="AS72" s="75"/>
      <c r="AT72" s="71"/>
    </row>
    <row r="73" spans="1:47" ht="13.5" customHeight="1">
      <c r="A73" s="33"/>
      <c r="B73" s="533"/>
      <c r="C73" s="112"/>
      <c r="D73" s="9" t="s">
        <v>28</v>
      </c>
      <c r="E73" s="9"/>
      <c r="F73" s="9"/>
      <c r="G73" s="9"/>
      <c r="H73" s="9"/>
      <c r="I73" s="9"/>
      <c r="J73" s="9"/>
      <c r="K73" s="9"/>
      <c r="L73" s="9" t="s">
        <v>43</v>
      </c>
      <c r="M73" s="9"/>
      <c r="N73" s="9"/>
      <c r="O73" s="9"/>
      <c r="P73" s="9"/>
      <c r="Q73" s="9"/>
      <c r="R73" s="112"/>
      <c r="S73" s="9" t="s">
        <v>594</v>
      </c>
      <c r="T73" s="9"/>
      <c r="U73" s="9"/>
      <c r="V73" s="9"/>
      <c r="W73" s="112"/>
      <c r="X73" s="9" t="s">
        <v>595</v>
      </c>
      <c r="Y73" s="9"/>
      <c r="Z73" s="9"/>
      <c r="AA73" s="9"/>
      <c r="AB73" s="112"/>
      <c r="AC73" s="9" t="s">
        <v>596</v>
      </c>
      <c r="AD73" s="9"/>
      <c r="AE73" s="9"/>
      <c r="AF73" s="9"/>
      <c r="AG73" s="112"/>
      <c r="AH73" s="9" t="s">
        <v>597</v>
      </c>
      <c r="AI73" s="9"/>
      <c r="AJ73" s="9"/>
      <c r="AK73" s="112"/>
      <c r="AL73" s="9" t="s">
        <v>29</v>
      </c>
      <c r="AM73" s="9"/>
      <c r="AN73" s="9"/>
      <c r="AO73" s="29"/>
      <c r="AP73" s="29"/>
      <c r="AQ73" s="29"/>
      <c r="AR73" s="50"/>
      <c r="AS73" s="75"/>
      <c r="AT73" s="71"/>
    </row>
    <row r="74" spans="1:47" ht="13.5" customHeight="1">
      <c r="A74" s="33"/>
      <c r="B74" s="533"/>
      <c r="C74" s="23"/>
      <c r="D74" s="9"/>
      <c r="E74" s="9"/>
      <c r="F74" s="9"/>
      <c r="G74" s="9"/>
      <c r="H74" s="9"/>
      <c r="I74" s="9"/>
      <c r="J74" s="9"/>
      <c r="K74" s="9"/>
      <c r="L74" s="9" t="s">
        <v>44</v>
      </c>
      <c r="M74" s="9"/>
      <c r="N74" s="9"/>
      <c r="O74" s="9"/>
      <c r="P74" s="9"/>
      <c r="Q74" s="9"/>
      <c r="R74" s="746"/>
      <c r="S74" s="746"/>
      <c r="T74" s="746"/>
      <c r="U74" s="746"/>
      <c r="V74" s="9" t="s">
        <v>30</v>
      </c>
      <c r="W74" s="9"/>
      <c r="X74" s="9"/>
      <c r="Y74" s="9"/>
      <c r="Z74" s="9"/>
      <c r="AA74" s="9"/>
      <c r="AB74" s="9"/>
      <c r="AC74" s="9"/>
      <c r="AD74" s="9"/>
      <c r="AE74" s="9"/>
      <c r="AF74" s="9"/>
      <c r="AG74" s="9"/>
      <c r="AH74" s="9"/>
      <c r="AI74" s="9"/>
      <c r="AJ74" s="9"/>
      <c r="AK74" s="9"/>
      <c r="AL74" s="9"/>
      <c r="AM74" s="9"/>
      <c r="AN74" s="9"/>
      <c r="AO74" s="29"/>
      <c r="AP74" s="29"/>
      <c r="AQ74" s="29"/>
      <c r="AR74" s="50"/>
      <c r="AS74" s="76"/>
      <c r="AT74" s="72"/>
    </row>
    <row r="75" spans="1:47" ht="13.5" customHeight="1">
      <c r="A75" s="33"/>
      <c r="B75" s="533"/>
      <c r="C75" s="23"/>
      <c r="D75" s="9"/>
      <c r="E75" s="9"/>
      <c r="F75" s="9"/>
      <c r="G75" s="9"/>
      <c r="H75" s="9"/>
      <c r="I75" s="9"/>
      <c r="J75" s="9"/>
      <c r="K75" s="9"/>
      <c r="L75" s="9"/>
      <c r="M75" s="9"/>
      <c r="N75" s="9"/>
      <c r="O75" s="9"/>
      <c r="P75" s="9"/>
      <c r="Q75" s="362"/>
      <c r="R75" s="363"/>
      <c r="S75" s="363"/>
      <c r="T75" s="363"/>
      <c r="U75" s="363"/>
      <c r="V75" s="9"/>
      <c r="W75" s="9"/>
      <c r="X75" s="9"/>
      <c r="Y75" s="9"/>
      <c r="Z75" s="9"/>
      <c r="AA75" s="9"/>
      <c r="AB75" s="9"/>
      <c r="AC75" s="9"/>
      <c r="AD75" s="9"/>
      <c r="AE75" s="9"/>
      <c r="AF75" s="9"/>
      <c r="AG75" s="9"/>
      <c r="AH75" s="9"/>
      <c r="AI75" s="9"/>
      <c r="AJ75" s="9"/>
      <c r="AK75" s="9"/>
      <c r="AL75" s="9"/>
      <c r="AM75" s="9"/>
      <c r="AN75" s="9"/>
      <c r="AO75" s="29"/>
      <c r="AP75" s="29"/>
      <c r="AQ75" s="29"/>
      <c r="AR75" s="50"/>
      <c r="AS75" s="76"/>
      <c r="AT75" s="72"/>
    </row>
    <row r="76" spans="1:47" ht="13.5" customHeight="1">
      <c r="A76" s="33"/>
      <c r="B76" s="1313" t="s">
        <v>5</v>
      </c>
      <c r="C76" s="8" t="s">
        <v>140</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141"/>
      <c r="AO76" s="43"/>
      <c r="AP76" s="22"/>
      <c r="AQ76" s="22"/>
      <c r="AR76" s="34"/>
      <c r="AS76" s="499"/>
      <c r="AT76" s="500"/>
      <c r="AU76" s="501"/>
    </row>
    <row r="77" spans="1:47" ht="13.5" customHeight="1">
      <c r="A77" s="33"/>
      <c r="B77" s="13"/>
      <c r="C77" s="747" t="s">
        <v>132</v>
      </c>
      <c r="D77" s="748"/>
      <c r="E77" s="748"/>
      <c r="F77" s="748"/>
      <c r="G77" s="748"/>
      <c r="H77" s="748"/>
      <c r="I77" s="749"/>
      <c r="J77" s="742" t="s">
        <v>31</v>
      </c>
      <c r="K77" s="742"/>
      <c r="L77" s="742" t="s">
        <v>32</v>
      </c>
      <c r="M77" s="742"/>
      <c r="N77" s="742"/>
      <c r="O77" s="742"/>
      <c r="P77" s="742"/>
      <c r="Q77" s="742"/>
      <c r="R77" s="742"/>
      <c r="S77" s="742"/>
      <c r="T77" s="742"/>
      <c r="U77" s="742"/>
      <c r="V77" s="742"/>
      <c r="W77" s="742"/>
      <c r="X77" s="742"/>
      <c r="Y77" s="742"/>
      <c r="Z77" s="742"/>
      <c r="AA77" s="742"/>
      <c r="AB77" s="742" t="s">
        <v>33</v>
      </c>
      <c r="AC77" s="742"/>
      <c r="AD77" s="742"/>
      <c r="AE77" s="750" t="s">
        <v>157</v>
      </c>
      <c r="AF77" s="742"/>
      <c r="AG77" s="742"/>
      <c r="AH77" s="751" t="s">
        <v>57</v>
      </c>
      <c r="AI77" s="752"/>
      <c r="AJ77" s="757" t="s">
        <v>58</v>
      </c>
      <c r="AK77" s="758"/>
      <c r="AL77" s="763" t="s">
        <v>45</v>
      </c>
      <c r="AM77" s="764"/>
      <c r="AN77" s="765"/>
      <c r="AO77" s="43"/>
      <c r="AP77" s="22"/>
      <c r="AQ77" s="22"/>
      <c r="AR77" s="34"/>
      <c r="AS77" s="499" t="s">
        <v>598</v>
      </c>
      <c r="AT77" s="500" t="s">
        <v>1217</v>
      </c>
      <c r="AU77" s="501"/>
    </row>
    <row r="78" spans="1:47" ht="13.5" customHeight="1">
      <c r="A78" s="33"/>
      <c r="B78" s="13"/>
      <c r="C78" s="747"/>
      <c r="D78" s="748"/>
      <c r="E78" s="748"/>
      <c r="F78" s="748"/>
      <c r="G78" s="748"/>
      <c r="H78" s="748"/>
      <c r="I78" s="749"/>
      <c r="J78" s="742"/>
      <c r="K78" s="742"/>
      <c r="L78" s="742" t="s">
        <v>843</v>
      </c>
      <c r="M78" s="742"/>
      <c r="N78" s="742"/>
      <c r="O78" s="742"/>
      <c r="P78" s="742"/>
      <c r="Q78" s="742"/>
      <c r="R78" s="742"/>
      <c r="S78" s="742"/>
      <c r="T78" s="742" t="s">
        <v>56</v>
      </c>
      <c r="U78" s="742"/>
      <c r="V78" s="742"/>
      <c r="W78" s="742"/>
      <c r="X78" s="742"/>
      <c r="Y78" s="742"/>
      <c r="Z78" s="742"/>
      <c r="AA78" s="742"/>
      <c r="AB78" s="742"/>
      <c r="AC78" s="742"/>
      <c r="AD78" s="742"/>
      <c r="AE78" s="742"/>
      <c r="AF78" s="742"/>
      <c r="AG78" s="742"/>
      <c r="AH78" s="753"/>
      <c r="AI78" s="754"/>
      <c r="AJ78" s="759"/>
      <c r="AK78" s="760"/>
      <c r="AL78" s="766"/>
      <c r="AM78" s="767"/>
      <c r="AN78" s="768"/>
      <c r="AO78" s="9"/>
      <c r="AP78" s="9"/>
      <c r="AQ78" s="9"/>
      <c r="AR78" s="34"/>
      <c r="AS78" s="502"/>
      <c r="AT78" s="503" t="s">
        <v>871</v>
      </c>
      <c r="AU78" s="501"/>
    </row>
    <row r="79" spans="1:47" ht="13.5" customHeight="1">
      <c r="A79" s="33"/>
      <c r="B79" s="13"/>
      <c r="C79" s="747"/>
      <c r="D79" s="748"/>
      <c r="E79" s="748"/>
      <c r="F79" s="748"/>
      <c r="G79" s="748"/>
      <c r="H79" s="748"/>
      <c r="I79" s="749"/>
      <c r="J79" s="742"/>
      <c r="K79" s="742"/>
      <c r="L79" s="742" t="s">
        <v>2</v>
      </c>
      <c r="M79" s="742"/>
      <c r="N79" s="742"/>
      <c r="O79" s="742"/>
      <c r="P79" s="742" t="s">
        <v>1</v>
      </c>
      <c r="Q79" s="742"/>
      <c r="R79" s="742" t="s">
        <v>0</v>
      </c>
      <c r="S79" s="742"/>
      <c r="T79" s="742" t="s">
        <v>2</v>
      </c>
      <c r="U79" s="742"/>
      <c r="V79" s="742"/>
      <c r="W79" s="742"/>
      <c r="X79" s="742" t="s">
        <v>1</v>
      </c>
      <c r="Y79" s="742"/>
      <c r="Z79" s="742" t="s">
        <v>0</v>
      </c>
      <c r="AA79" s="742"/>
      <c r="AB79" s="742"/>
      <c r="AC79" s="742"/>
      <c r="AD79" s="742"/>
      <c r="AE79" s="742"/>
      <c r="AF79" s="742"/>
      <c r="AG79" s="742"/>
      <c r="AH79" s="755"/>
      <c r="AI79" s="756"/>
      <c r="AJ79" s="761"/>
      <c r="AK79" s="762"/>
      <c r="AL79" s="769"/>
      <c r="AM79" s="770"/>
      <c r="AN79" s="771"/>
      <c r="AO79" s="9"/>
      <c r="AP79" s="9"/>
      <c r="AQ79" s="9"/>
      <c r="AR79" s="34"/>
      <c r="AS79" s="499" t="s">
        <v>599</v>
      </c>
      <c r="AT79" s="500" t="s">
        <v>1218</v>
      </c>
      <c r="AU79" s="501"/>
    </row>
    <row r="80" spans="1:47" ht="13.5" customHeight="1">
      <c r="A80" s="33"/>
      <c r="B80" s="13"/>
      <c r="C80" s="1314"/>
      <c r="D80" s="1315"/>
      <c r="E80" s="1315"/>
      <c r="F80" s="1315"/>
      <c r="G80" s="1315"/>
      <c r="H80" s="1315"/>
      <c r="I80" s="1316"/>
      <c r="J80" s="1277"/>
      <c r="K80" s="1277"/>
      <c r="L80" s="1277"/>
      <c r="M80" s="1277"/>
      <c r="N80" s="1277"/>
      <c r="O80" s="1277"/>
      <c r="P80" s="1277"/>
      <c r="Q80" s="1277"/>
      <c r="R80" s="1277"/>
      <c r="S80" s="1277"/>
      <c r="T80" s="1277"/>
      <c r="U80" s="1277"/>
      <c r="V80" s="1277"/>
      <c r="W80" s="1277"/>
      <c r="X80" s="1277"/>
      <c r="Y80" s="1277"/>
      <c r="Z80" s="1277"/>
      <c r="AA80" s="1277"/>
      <c r="AB80" s="742" t="str">
        <f>IF(OR(L80=0,P80=0,R80=0,T80=0,X80=0,Z80=0),"",(DATE(T80,X80,Z80)-DATE(L80,P80,R80))+1)</f>
        <v/>
      </c>
      <c r="AC80" s="742"/>
      <c r="AD80" s="742"/>
      <c r="AE80" s="1277"/>
      <c r="AF80" s="1277"/>
      <c r="AG80" s="1277"/>
      <c r="AH80" s="1278"/>
      <c r="AI80" s="1281"/>
      <c r="AJ80" s="1278"/>
      <c r="AK80" s="1281"/>
      <c r="AL80" s="1317"/>
      <c r="AM80" s="1318"/>
      <c r="AN80" s="1319"/>
      <c r="AO80" s="9"/>
      <c r="AP80" s="9"/>
      <c r="AQ80" s="9"/>
      <c r="AR80" s="34"/>
      <c r="AS80" s="502"/>
      <c r="AT80" s="503" t="s">
        <v>1221</v>
      </c>
      <c r="AU80" s="501"/>
    </row>
    <row r="81" spans="1:47" ht="13.5" customHeight="1">
      <c r="A81" s="33"/>
      <c r="B81" s="13"/>
      <c r="C81" s="1314"/>
      <c r="D81" s="1315"/>
      <c r="E81" s="1315"/>
      <c r="F81" s="1315"/>
      <c r="G81" s="1315"/>
      <c r="H81" s="1315"/>
      <c r="I81" s="1316"/>
      <c r="J81" s="1277"/>
      <c r="K81" s="1277"/>
      <c r="L81" s="1277"/>
      <c r="M81" s="1277"/>
      <c r="N81" s="1277"/>
      <c r="O81" s="1277"/>
      <c r="P81" s="1277"/>
      <c r="Q81" s="1277"/>
      <c r="R81" s="1277"/>
      <c r="S81" s="1277"/>
      <c r="T81" s="1277"/>
      <c r="U81" s="1277"/>
      <c r="V81" s="1277"/>
      <c r="W81" s="1277"/>
      <c r="X81" s="1277"/>
      <c r="Y81" s="1277"/>
      <c r="Z81" s="1277"/>
      <c r="AA81" s="1277"/>
      <c r="AB81" s="742" t="str">
        <f t="shared" ref="AB81:AB82" si="0">IF(OR(L81=0,P81=0,R81=0,T81=0,X81=0,Z81=0),"",(DATE(T81,X81,Z81)-DATE(L81,P81,R81))+1)</f>
        <v/>
      </c>
      <c r="AC81" s="742"/>
      <c r="AD81" s="742"/>
      <c r="AE81" s="1277"/>
      <c r="AF81" s="1277"/>
      <c r="AG81" s="1277"/>
      <c r="AH81" s="1278"/>
      <c r="AI81" s="1281"/>
      <c r="AJ81" s="1278"/>
      <c r="AK81" s="1281"/>
      <c r="AL81" s="1317"/>
      <c r="AM81" s="1318"/>
      <c r="AN81" s="1319"/>
      <c r="AO81" s="43"/>
      <c r="AP81" s="22"/>
      <c r="AQ81" s="22"/>
      <c r="AR81" s="34"/>
      <c r="AS81" s="499" t="s">
        <v>599</v>
      </c>
      <c r="AT81" s="500" t="s">
        <v>1219</v>
      </c>
      <c r="AU81" s="501"/>
    </row>
    <row r="82" spans="1:47" ht="13.5" customHeight="1">
      <c r="A82" s="33"/>
      <c r="B82" s="13"/>
      <c r="C82" s="1314"/>
      <c r="D82" s="1315"/>
      <c r="E82" s="1315"/>
      <c r="F82" s="1315"/>
      <c r="G82" s="1315"/>
      <c r="H82" s="1315"/>
      <c r="I82" s="1316"/>
      <c r="J82" s="1277"/>
      <c r="K82" s="1277"/>
      <c r="L82" s="1277"/>
      <c r="M82" s="1277"/>
      <c r="N82" s="1277"/>
      <c r="O82" s="1277"/>
      <c r="P82" s="1277"/>
      <c r="Q82" s="1277"/>
      <c r="R82" s="1277"/>
      <c r="S82" s="1277"/>
      <c r="T82" s="1277"/>
      <c r="U82" s="1277"/>
      <c r="V82" s="1277"/>
      <c r="W82" s="1277"/>
      <c r="X82" s="1277"/>
      <c r="Y82" s="1277"/>
      <c r="Z82" s="1277"/>
      <c r="AA82" s="1277"/>
      <c r="AB82" s="742" t="str">
        <f t="shared" si="0"/>
        <v/>
      </c>
      <c r="AC82" s="742"/>
      <c r="AD82" s="742"/>
      <c r="AE82" s="1277"/>
      <c r="AF82" s="1277"/>
      <c r="AG82" s="1277"/>
      <c r="AH82" s="1278"/>
      <c r="AI82" s="1281"/>
      <c r="AJ82" s="1278"/>
      <c r="AK82" s="1281"/>
      <c r="AL82" s="1317"/>
      <c r="AM82" s="1318"/>
      <c r="AN82" s="1319"/>
      <c r="AO82" s="43"/>
      <c r="AP82" s="22"/>
      <c r="AQ82" s="22"/>
      <c r="AR82" s="34"/>
      <c r="AS82" s="502"/>
      <c r="AT82" s="503" t="s">
        <v>1221</v>
      </c>
      <c r="AU82" s="501"/>
    </row>
    <row r="83" spans="1:47">
      <c r="A83" s="33"/>
      <c r="B83" s="533"/>
      <c r="C83" s="22" t="s">
        <v>842</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16"/>
      <c r="AP83" s="16"/>
      <c r="AQ83" s="16"/>
      <c r="AR83" s="46"/>
      <c r="AS83" s="504"/>
      <c r="AT83" s="505"/>
      <c r="AU83" s="501"/>
    </row>
    <row r="84" spans="1:47">
      <c r="A84" s="36"/>
      <c r="B84" s="5"/>
      <c r="C84" s="125"/>
      <c r="D84" s="17"/>
      <c r="E84" s="17"/>
      <c r="F84" s="17"/>
      <c r="G84" s="17"/>
      <c r="H84" s="17"/>
      <c r="I84" s="17"/>
      <c r="J84" s="17"/>
      <c r="K84" s="17"/>
      <c r="L84" s="17"/>
      <c r="M84" s="17"/>
      <c r="N84" s="17"/>
      <c r="O84" s="17"/>
      <c r="P84" s="17"/>
      <c r="Q84" s="17"/>
      <c r="R84" s="17"/>
      <c r="S84" s="17"/>
      <c r="T84" s="9"/>
      <c r="U84" s="9"/>
      <c r="V84" s="9"/>
      <c r="W84" s="9"/>
      <c r="X84" s="9"/>
      <c r="Y84" s="9"/>
      <c r="Z84" s="9"/>
      <c r="AA84" s="9"/>
      <c r="AB84" s="9"/>
      <c r="AC84" s="9"/>
      <c r="AD84" s="9"/>
      <c r="AE84" s="9"/>
      <c r="AF84" s="9"/>
      <c r="AG84" s="9"/>
      <c r="AH84" s="9"/>
      <c r="AI84" s="9"/>
      <c r="AJ84" s="9"/>
      <c r="AK84" s="9"/>
      <c r="AL84" s="9"/>
      <c r="AM84" s="9"/>
      <c r="AN84" s="9"/>
      <c r="AO84" s="16"/>
      <c r="AP84" s="16"/>
      <c r="AQ84" s="16"/>
      <c r="AR84" s="46"/>
      <c r="AS84" s="504"/>
      <c r="AT84" s="505"/>
      <c r="AU84" s="501"/>
    </row>
    <row r="85" spans="1:47" s="10" customFormat="1">
      <c r="A85" s="36"/>
      <c r="B85" s="13" t="s">
        <v>674</v>
      </c>
      <c r="C85" s="553" t="s">
        <v>873</v>
      </c>
      <c r="D85" s="17"/>
      <c r="E85" s="17"/>
      <c r="F85" s="17"/>
      <c r="G85" s="17"/>
      <c r="H85" s="17"/>
      <c r="I85" s="17"/>
      <c r="J85" s="17"/>
      <c r="K85" s="17"/>
      <c r="L85" s="17"/>
      <c r="M85" s="17"/>
      <c r="N85" s="17"/>
      <c r="O85" s="17"/>
      <c r="P85" s="17"/>
      <c r="Q85" s="17"/>
      <c r="R85" s="17"/>
      <c r="S85" s="17"/>
      <c r="T85" s="112"/>
      <c r="U85" s="9" t="s">
        <v>18</v>
      </c>
      <c r="V85" s="9"/>
      <c r="W85" s="9"/>
      <c r="X85" s="112"/>
      <c r="Y85" s="9" t="s">
        <v>13</v>
      </c>
      <c r="Z85" s="9"/>
      <c r="AA85" s="9"/>
      <c r="AB85" s="9"/>
      <c r="AC85" s="9"/>
      <c r="AD85" s="9"/>
      <c r="AE85" s="9"/>
      <c r="AF85" s="9"/>
      <c r="AG85" s="9"/>
      <c r="AH85" s="9"/>
      <c r="AI85" s="9"/>
      <c r="AJ85" s="9"/>
      <c r="AK85" s="9"/>
      <c r="AL85" s="9"/>
      <c r="AM85" s="9"/>
      <c r="AN85" s="9"/>
      <c r="AO85" s="48"/>
      <c r="AP85" s="48"/>
      <c r="AQ85" s="48"/>
      <c r="AR85" s="49"/>
      <c r="AS85" s="506" t="s">
        <v>876</v>
      </c>
      <c r="AT85" s="507" t="s">
        <v>1220</v>
      </c>
      <c r="AU85" s="501"/>
    </row>
    <row r="86" spans="1:47">
      <c r="A86" s="36"/>
      <c r="B86" s="533"/>
      <c r="C86" s="125"/>
      <c r="D86" s="17"/>
      <c r="E86" s="17"/>
      <c r="F86" s="17"/>
      <c r="G86" s="17"/>
      <c r="H86" s="17"/>
      <c r="I86" s="17"/>
      <c r="J86" s="17"/>
      <c r="K86" s="17"/>
      <c r="L86" s="17"/>
      <c r="M86" s="17"/>
      <c r="N86" s="17"/>
      <c r="O86" s="17"/>
      <c r="P86" s="17"/>
      <c r="Q86" s="17"/>
      <c r="R86" s="17"/>
      <c r="S86" s="17"/>
      <c r="T86" s="9"/>
      <c r="U86" s="9"/>
      <c r="V86" s="9"/>
      <c r="W86" s="9"/>
      <c r="X86" s="9"/>
      <c r="Y86" s="9"/>
      <c r="Z86" s="9"/>
      <c r="AA86" s="9"/>
      <c r="AB86" s="9"/>
      <c r="AC86" s="9"/>
      <c r="AD86" s="9"/>
      <c r="AE86" s="9"/>
      <c r="AF86" s="9"/>
      <c r="AG86" s="9"/>
      <c r="AH86" s="9"/>
      <c r="AI86" s="9"/>
      <c r="AJ86" s="9"/>
      <c r="AK86" s="9"/>
      <c r="AL86" s="9"/>
      <c r="AM86" s="9"/>
      <c r="AN86" s="9"/>
      <c r="AO86" s="16"/>
      <c r="AP86" s="16"/>
      <c r="AQ86" s="16"/>
      <c r="AR86" s="46"/>
      <c r="AS86" s="504"/>
      <c r="AT86" s="505"/>
      <c r="AU86" s="501"/>
    </row>
    <row r="87" spans="1:47" s="647" customFormat="1" hidden="1">
      <c r="A87" s="637"/>
      <c r="B87" s="638" t="s">
        <v>877</v>
      </c>
      <c r="C87" s="1320" t="s">
        <v>849</v>
      </c>
      <c r="D87" s="642"/>
      <c r="E87" s="642"/>
      <c r="F87" s="642"/>
      <c r="G87" s="642"/>
      <c r="H87" s="642"/>
      <c r="I87" s="642"/>
      <c r="J87" s="642"/>
      <c r="K87" s="642"/>
      <c r="L87" s="642"/>
      <c r="M87" s="642"/>
      <c r="N87" s="642"/>
      <c r="O87" s="642"/>
      <c r="P87" s="642"/>
      <c r="Q87" s="642"/>
      <c r="R87" s="642"/>
      <c r="S87" s="642"/>
      <c r="T87" s="642"/>
      <c r="U87" s="642"/>
      <c r="V87" s="642"/>
      <c r="W87" s="642"/>
      <c r="X87" s="642"/>
      <c r="Y87" s="642"/>
      <c r="Z87" s="642"/>
      <c r="AA87" s="642"/>
      <c r="AB87" s="642"/>
      <c r="AC87" s="642"/>
      <c r="AD87" s="642"/>
      <c r="AE87" s="642"/>
      <c r="AF87" s="642"/>
      <c r="AG87" s="642"/>
      <c r="AH87" s="642"/>
      <c r="AI87" s="642"/>
      <c r="AJ87" s="642"/>
      <c r="AK87" s="642"/>
      <c r="AL87" s="642"/>
      <c r="AM87" s="642"/>
      <c r="AN87" s="642"/>
      <c r="AO87" s="640"/>
      <c r="AP87" s="640"/>
      <c r="AQ87" s="640"/>
      <c r="AR87" s="643"/>
      <c r="AS87" s="644" t="s">
        <v>853</v>
      </c>
      <c r="AT87" s="645" t="s">
        <v>1024</v>
      </c>
      <c r="AU87" s="646"/>
    </row>
    <row r="88" spans="1:47" s="647" customFormat="1" hidden="1">
      <c r="A88" s="637"/>
      <c r="B88" s="1321"/>
      <c r="C88" s="1322"/>
      <c r="D88" s="642" t="s">
        <v>850</v>
      </c>
      <c r="E88" s="642"/>
      <c r="F88" s="642"/>
      <c r="G88" s="642"/>
      <c r="H88" s="642"/>
      <c r="I88" s="642"/>
      <c r="J88" s="642"/>
      <c r="K88" s="642"/>
      <c r="L88" s="642"/>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642"/>
      <c r="AJ88" s="642"/>
      <c r="AK88" s="642"/>
      <c r="AL88" s="642"/>
      <c r="AM88" s="642"/>
      <c r="AN88" s="642"/>
      <c r="AO88" s="640"/>
      <c r="AP88" s="640"/>
      <c r="AQ88" s="640"/>
      <c r="AR88" s="643"/>
      <c r="AS88" s="650"/>
      <c r="AT88" s="651" t="s">
        <v>871</v>
      </c>
      <c r="AU88" s="646"/>
    </row>
    <row r="89" spans="1:47" s="647" customFormat="1" hidden="1">
      <c r="A89" s="637"/>
      <c r="B89" s="1321"/>
      <c r="C89" s="1322"/>
      <c r="D89" s="642" t="s">
        <v>912</v>
      </c>
      <c r="E89" s="642"/>
      <c r="F89" s="642"/>
      <c r="G89" s="642"/>
      <c r="H89" s="642"/>
      <c r="I89" s="642"/>
      <c r="J89" s="642"/>
      <c r="K89" s="642"/>
      <c r="L89" s="642"/>
      <c r="M89" s="642"/>
      <c r="N89" s="642"/>
      <c r="O89" s="642"/>
      <c r="P89" s="642"/>
      <c r="Q89" s="642"/>
      <c r="R89" s="642"/>
      <c r="S89" s="642"/>
      <c r="T89" s="642"/>
      <c r="U89" s="642"/>
      <c r="V89" s="642"/>
      <c r="W89" s="642"/>
      <c r="X89" s="642"/>
      <c r="Y89" s="642"/>
      <c r="Z89" s="642"/>
      <c r="AA89" s="642"/>
      <c r="AB89" s="642"/>
      <c r="AC89" s="642"/>
      <c r="AD89" s="642"/>
      <c r="AE89" s="642"/>
      <c r="AF89" s="642"/>
      <c r="AG89" s="642"/>
      <c r="AH89" s="642"/>
      <c r="AI89" s="642"/>
      <c r="AJ89" s="642"/>
      <c r="AK89" s="642"/>
      <c r="AL89" s="642"/>
      <c r="AM89" s="642"/>
      <c r="AN89" s="642"/>
      <c r="AO89" s="640"/>
      <c r="AP89" s="640"/>
      <c r="AQ89" s="640"/>
      <c r="AR89" s="643"/>
      <c r="AS89" s="650"/>
      <c r="AT89" s="652"/>
      <c r="AU89" s="646"/>
    </row>
    <row r="90" spans="1:47" s="647" customFormat="1" ht="13.5" hidden="1" customHeight="1">
      <c r="A90" s="637"/>
      <c r="B90" s="1321"/>
      <c r="C90" s="1322"/>
      <c r="D90" s="642" t="s">
        <v>874</v>
      </c>
      <c r="E90" s="642"/>
      <c r="F90" s="642"/>
      <c r="G90" s="642"/>
      <c r="H90" s="642"/>
      <c r="I90" s="642"/>
      <c r="J90" s="642"/>
      <c r="K90" s="642"/>
      <c r="L90" s="642"/>
      <c r="M90" s="642"/>
      <c r="N90" s="642"/>
      <c r="O90" s="642"/>
      <c r="P90" s="642"/>
      <c r="Q90" s="642"/>
      <c r="R90" s="642"/>
      <c r="S90" s="642"/>
      <c r="T90" s="642"/>
      <c r="U90" s="642"/>
      <c r="V90" s="642"/>
      <c r="W90" s="642"/>
      <c r="X90" s="642"/>
      <c r="Y90" s="642"/>
      <c r="Z90" s="642"/>
      <c r="AA90" s="642"/>
      <c r="AB90" s="642"/>
      <c r="AC90" s="642"/>
      <c r="AD90" s="642"/>
      <c r="AE90" s="642"/>
      <c r="AF90" s="655"/>
      <c r="AG90" s="655"/>
      <c r="AH90" s="655"/>
      <c r="AI90" s="655"/>
      <c r="AJ90" s="655"/>
      <c r="AK90" s="655"/>
      <c r="AL90" s="655"/>
      <c r="AM90" s="655"/>
      <c r="AN90" s="655"/>
      <c r="AO90" s="656"/>
      <c r="AP90" s="657"/>
      <c r="AQ90" s="657"/>
      <c r="AR90" s="658"/>
      <c r="AS90" s="650"/>
      <c r="AT90" s="652"/>
      <c r="AU90" s="646"/>
    </row>
    <row r="91" spans="1:47" s="667" customFormat="1" ht="10.5" hidden="1">
      <c r="A91" s="659"/>
      <c r="B91" s="1323"/>
      <c r="C91" s="1324" t="s">
        <v>911</v>
      </c>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c r="AH91" s="664"/>
      <c r="AI91" s="664"/>
      <c r="AJ91" s="664"/>
      <c r="AK91" s="664"/>
      <c r="AL91" s="664"/>
      <c r="AM91" s="664"/>
      <c r="AN91" s="664"/>
      <c r="AO91" s="662"/>
      <c r="AP91" s="662"/>
      <c r="AQ91" s="662"/>
      <c r="AR91" s="665"/>
      <c r="AS91" s="666"/>
      <c r="AT91" s="666"/>
      <c r="AU91" s="666"/>
    </row>
    <row r="92" spans="1:47" s="667" customFormat="1" ht="10.5" hidden="1">
      <c r="A92" s="659"/>
      <c r="B92" s="1323"/>
      <c r="C92" s="1324" t="s">
        <v>856</v>
      </c>
      <c r="D92" s="664"/>
      <c r="E92" s="664"/>
      <c r="F92" s="664"/>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664"/>
      <c r="AK92" s="664"/>
      <c r="AL92" s="664"/>
      <c r="AM92" s="664"/>
      <c r="AN92" s="664"/>
      <c r="AO92" s="662"/>
      <c r="AP92" s="662"/>
      <c r="AQ92" s="662"/>
      <c r="AR92" s="665"/>
      <c r="AS92" s="666"/>
      <c r="AT92" s="666"/>
      <c r="AU92" s="666"/>
    </row>
    <row r="93" spans="1:47" s="667" customFormat="1" ht="10.5" hidden="1" customHeight="1">
      <c r="A93" s="659"/>
      <c r="B93" s="1321"/>
      <c r="C93" s="664" t="s">
        <v>855</v>
      </c>
      <c r="D93" s="642"/>
      <c r="E93" s="642"/>
      <c r="F93" s="642"/>
      <c r="G93" s="642"/>
      <c r="H93" s="642"/>
      <c r="I93" s="642"/>
      <c r="J93" s="642"/>
      <c r="K93" s="642"/>
      <c r="L93" s="642"/>
      <c r="M93" s="642"/>
      <c r="N93" s="642"/>
      <c r="O93" s="642"/>
      <c r="P93" s="642"/>
      <c r="Q93" s="642"/>
      <c r="R93" s="642"/>
      <c r="S93" s="642"/>
      <c r="T93" s="642"/>
      <c r="U93" s="642"/>
      <c r="V93" s="642"/>
      <c r="W93" s="642"/>
      <c r="X93" s="642"/>
      <c r="Y93" s="642"/>
      <c r="Z93" s="642"/>
      <c r="AA93" s="642"/>
      <c r="AB93" s="642"/>
      <c r="AC93" s="642"/>
      <c r="AD93" s="642"/>
      <c r="AE93" s="642"/>
      <c r="AF93" s="642"/>
      <c r="AG93" s="642"/>
      <c r="AH93" s="642"/>
      <c r="AI93" s="642"/>
      <c r="AJ93" s="642"/>
      <c r="AK93" s="642"/>
      <c r="AL93" s="642"/>
      <c r="AM93" s="642"/>
      <c r="AN93" s="642"/>
      <c r="AO93" s="640"/>
      <c r="AP93" s="640"/>
      <c r="AQ93" s="662"/>
      <c r="AR93" s="665"/>
      <c r="AS93" s="666"/>
      <c r="AT93" s="666"/>
      <c r="AU93" s="666"/>
    </row>
    <row r="94" spans="1:47">
      <c r="A94" s="33"/>
      <c r="B94" s="533"/>
      <c r="C94" s="22"/>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16"/>
      <c r="AP94" s="16"/>
      <c r="AQ94" s="16"/>
      <c r="AR94" s="46"/>
      <c r="AS94" s="504"/>
      <c r="AT94" s="505"/>
      <c r="AU94" s="501"/>
    </row>
    <row r="95" spans="1:47" ht="13.5" customHeight="1">
      <c r="A95" s="33"/>
      <c r="B95" s="13" t="s">
        <v>1181</v>
      </c>
      <c r="C95" s="8" t="s">
        <v>903</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30"/>
      <c r="AP95" s="16"/>
      <c r="AQ95" s="16"/>
      <c r="AR95" s="46"/>
      <c r="AS95" s="499" t="s">
        <v>599</v>
      </c>
      <c r="AT95" s="500" t="s">
        <v>1025</v>
      </c>
      <c r="AU95" s="501"/>
    </row>
    <row r="96" spans="1:47" s="6" customFormat="1" ht="13.5" customHeight="1">
      <c r="A96" s="36"/>
      <c r="B96" s="5"/>
      <c r="C96" s="112"/>
      <c r="D96" s="9" t="s">
        <v>34</v>
      </c>
      <c r="E96" s="17"/>
      <c r="F96" s="17"/>
      <c r="G96" s="17"/>
      <c r="H96" s="9"/>
      <c r="I96" s="112"/>
      <c r="J96" s="9" t="s">
        <v>35</v>
      </c>
      <c r="K96" s="17"/>
      <c r="L96" s="17"/>
      <c r="M96" s="17"/>
      <c r="N96" s="17"/>
      <c r="O96" s="17"/>
      <c r="P96" s="112"/>
      <c r="Q96" s="9" t="s">
        <v>161</v>
      </c>
      <c r="R96" s="17"/>
      <c r="S96" s="17"/>
      <c r="T96" s="17"/>
      <c r="U96" s="17"/>
      <c r="V96" s="17"/>
      <c r="W96" s="17"/>
      <c r="X96" s="17"/>
      <c r="Y96" s="17"/>
      <c r="Z96" s="17"/>
      <c r="AA96" s="17"/>
      <c r="AB96" s="17"/>
      <c r="AC96" s="17"/>
      <c r="AD96" s="112"/>
      <c r="AE96" s="9" t="s">
        <v>162</v>
      </c>
      <c r="AF96" s="17"/>
      <c r="AG96" s="17"/>
      <c r="AH96" s="17"/>
      <c r="AI96" s="17"/>
      <c r="AJ96" s="17"/>
      <c r="AK96" s="17"/>
      <c r="AL96" s="17"/>
      <c r="AM96" s="17"/>
      <c r="AN96" s="17"/>
      <c r="AO96" s="39"/>
      <c r="AP96" s="39"/>
      <c r="AQ96" s="39"/>
      <c r="AR96" s="55"/>
      <c r="AS96" s="502"/>
      <c r="AT96" s="503" t="s">
        <v>904</v>
      </c>
      <c r="AU96" s="508"/>
    </row>
    <row r="97" spans="1:47" s="6" customFormat="1" ht="13.5" customHeight="1">
      <c r="A97" s="36"/>
      <c r="B97" s="533"/>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17"/>
      <c r="AG97" s="17"/>
      <c r="AH97" s="17"/>
      <c r="AI97" s="17"/>
      <c r="AJ97" s="17"/>
      <c r="AK97" s="17"/>
      <c r="AL97" s="17"/>
      <c r="AM97" s="17"/>
      <c r="AN97" s="17"/>
      <c r="AO97" s="39"/>
      <c r="AP97" s="39"/>
      <c r="AQ97" s="39"/>
      <c r="AR97" s="55"/>
      <c r="AS97" s="76"/>
      <c r="AT97" s="72"/>
    </row>
    <row r="98" spans="1:47" ht="13.5" customHeight="1">
      <c r="A98" s="33"/>
      <c r="B98" s="13" t="s">
        <v>1199</v>
      </c>
      <c r="C98" s="8" t="s">
        <v>905</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16"/>
      <c r="AP98" s="16"/>
      <c r="AQ98" s="16"/>
      <c r="AR98" s="46"/>
    </row>
    <row r="99" spans="1:47" ht="13.5" customHeight="1">
      <c r="A99" s="33"/>
      <c r="B99" s="13"/>
      <c r="C99" s="112"/>
      <c r="D99" s="9" t="s">
        <v>36</v>
      </c>
      <c r="E99" s="9"/>
      <c r="F99" s="9"/>
      <c r="G99" s="9"/>
      <c r="H99" s="9"/>
      <c r="I99" s="9"/>
      <c r="J99" s="9"/>
      <c r="K99" s="9"/>
      <c r="L99" s="9"/>
      <c r="M99" s="9"/>
      <c r="N99" s="9"/>
      <c r="O99" s="112"/>
      <c r="P99" s="9" t="s">
        <v>600</v>
      </c>
      <c r="Q99" s="9"/>
      <c r="R99" s="9"/>
      <c r="S99" s="9"/>
      <c r="T99" s="9"/>
      <c r="U99" s="9"/>
      <c r="V99" s="9"/>
      <c r="W99" s="9"/>
      <c r="X99" s="9"/>
      <c r="Y99" s="9"/>
      <c r="Z99" s="112"/>
      <c r="AA99" s="9" t="s">
        <v>40</v>
      </c>
      <c r="AB99" s="9"/>
      <c r="AC99" s="9"/>
      <c r="AD99" s="9"/>
      <c r="AE99" s="9"/>
      <c r="AF99" s="9"/>
      <c r="AG99" s="9"/>
      <c r="AH99" s="9"/>
      <c r="AI99" s="9"/>
      <c r="AJ99" s="9"/>
      <c r="AK99" s="9"/>
      <c r="AL99" s="9"/>
      <c r="AM99" s="9"/>
      <c r="AN99" s="9"/>
      <c r="AO99" s="16"/>
      <c r="AP99" s="16"/>
      <c r="AQ99" s="16"/>
      <c r="AR99" s="46"/>
    </row>
    <row r="100" spans="1:47" ht="13.5" customHeight="1">
      <c r="A100" s="33"/>
      <c r="B100" s="13"/>
      <c r="C100" s="112"/>
      <c r="D100" s="9" t="s">
        <v>37</v>
      </c>
      <c r="E100" s="9"/>
      <c r="F100" s="9"/>
      <c r="G100" s="9"/>
      <c r="H100" s="9"/>
      <c r="I100" s="9"/>
      <c r="J100" s="9"/>
      <c r="K100" s="9"/>
      <c r="L100" s="9"/>
      <c r="M100" s="9"/>
      <c r="N100" s="9"/>
      <c r="O100" s="112"/>
      <c r="P100" s="9" t="s">
        <v>39</v>
      </c>
      <c r="Q100" s="9"/>
      <c r="R100" s="9"/>
      <c r="S100" s="9"/>
      <c r="T100" s="9"/>
      <c r="U100" s="9"/>
      <c r="V100" s="9"/>
      <c r="W100" s="9"/>
      <c r="X100" s="9"/>
      <c r="Y100" s="9"/>
      <c r="Z100" s="112"/>
      <c r="AA100" s="9" t="s">
        <v>41</v>
      </c>
      <c r="AB100" s="9"/>
      <c r="AC100" s="9"/>
      <c r="AD100" s="9"/>
      <c r="AE100" s="9"/>
      <c r="AF100" s="9"/>
      <c r="AG100" s="9"/>
      <c r="AH100" s="9"/>
      <c r="AI100" s="9"/>
      <c r="AJ100" s="9"/>
      <c r="AK100" s="9"/>
      <c r="AL100" s="9"/>
      <c r="AM100" s="9"/>
      <c r="AN100" s="9"/>
      <c r="AO100" s="16"/>
      <c r="AP100" s="16"/>
      <c r="AQ100" s="16"/>
      <c r="AR100" s="46"/>
    </row>
    <row r="101" spans="1:47" ht="13.5" customHeight="1">
      <c r="A101" s="33"/>
      <c r="B101" s="13"/>
      <c r="C101" s="112"/>
      <c r="D101" s="9" t="s">
        <v>38</v>
      </c>
      <c r="E101" s="9"/>
      <c r="F101" s="9"/>
      <c r="G101" s="9"/>
      <c r="H101" s="9"/>
      <c r="I101" s="9"/>
      <c r="J101" s="9"/>
      <c r="K101" s="9"/>
      <c r="L101" s="701" t="s">
        <v>601</v>
      </c>
      <c r="M101" s="9" t="s">
        <v>42</v>
      </c>
      <c r="N101" s="9"/>
      <c r="O101" s="9"/>
      <c r="P101" s="773"/>
      <c r="Q101" s="773"/>
      <c r="R101" s="773"/>
      <c r="S101" s="773"/>
      <c r="T101" s="773"/>
      <c r="U101" s="773"/>
      <c r="V101" s="773"/>
      <c r="W101" s="773"/>
      <c r="X101" s="773"/>
      <c r="Y101" s="701" t="s">
        <v>602</v>
      </c>
      <c r="Z101" s="112"/>
      <c r="AA101" s="9" t="s">
        <v>27</v>
      </c>
      <c r="AB101" s="9"/>
      <c r="AC101" s="9"/>
      <c r="AD101" s="701" t="s">
        <v>601</v>
      </c>
      <c r="AE101" s="773"/>
      <c r="AF101" s="773"/>
      <c r="AG101" s="773"/>
      <c r="AH101" s="773"/>
      <c r="AI101" s="773"/>
      <c r="AJ101" s="773"/>
      <c r="AK101" s="773"/>
      <c r="AL101" s="773"/>
      <c r="AM101" s="773"/>
      <c r="AN101" s="701" t="s">
        <v>602</v>
      </c>
      <c r="AO101" s="16"/>
      <c r="AP101" s="16"/>
      <c r="AQ101" s="16"/>
      <c r="AR101" s="46"/>
    </row>
    <row r="102" spans="1:47" ht="13.5" customHeight="1" thickBot="1">
      <c r="A102" s="88"/>
      <c r="B102" s="60"/>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61"/>
      <c r="AO102" s="61"/>
      <c r="AP102" s="61"/>
      <c r="AQ102" s="61"/>
      <c r="AR102" s="89"/>
    </row>
    <row r="103" spans="1:47" ht="14.25" thickTop="1">
      <c r="A103" s="62" t="s">
        <v>24</v>
      </c>
      <c r="B103" s="56"/>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12"/>
      <c r="AK103" s="12" t="s">
        <v>26</v>
      </c>
      <c r="AL103" s="12"/>
      <c r="AM103" s="12"/>
      <c r="AN103" s="12"/>
      <c r="AO103" s="12"/>
      <c r="AP103" s="12" t="s">
        <v>25</v>
      </c>
      <c r="AQ103" s="12"/>
      <c r="AR103" s="63"/>
    </row>
    <row r="104" spans="1:47" ht="18" customHeight="1">
      <c r="A104" s="735" t="s">
        <v>20</v>
      </c>
      <c r="B104" s="730"/>
      <c r="C104" s="730"/>
      <c r="D104" s="730"/>
      <c r="E104" s="730"/>
      <c r="F104" s="736"/>
      <c r="G104" s="737"/>
      <c r="H104" s="736"/>
      <c r="I104" s="737"/>
      <c r="J104" s="736"/>
      <c r="K104" s="737"/>
      <c r="L104" s="736"/>
      <c r="M104" s="737"/>
      <c r="N104" s="736"/>
      <c r="O104" s="737"/>
      <c r="P104" s="736"/>
      <c r="Q104" s="737"/>
      <c r="R104" s="9"/>
      <c r="S104" s="9"/>
      <c r="T104" s="730" t="s">
        <v>21</v>
      </c>
      <c r="U104" s="731"/>
      <c r="V104" s="738"/>
      <c r="W104" s="737"/>
      <c r="X104" s="615"/>
      <c r="Y104" s="615"/>
      <c r="Z104" s="9"/>
      <c r="AA104" s="9"/>
      <c r="AB104" s="730" t="s">
        <v>23</v>
      </c>
      <c r="AC104" s="730"/>
      <c r="AD104" s="730"/>
      <c r="AE104" s="730"/>
      <c r="AF104" s="736"/>
      <c r="AG104" s="737"/>
      <c r="AH104" s="616"/>
      <c r="AI104" s="616"/>
      <c r="AJ104" s="736"/>
      <c r="AK104" s="738"/>
      <c r="AL104" s="737"/>
      <c r="AM104" s="414"/>
      <c r="AN104" s="415"/>
      <c r="AO104" s="716"/>
      <c r="AP104" s="717"/>
      <c r="AQ104" s="718"/>
      <c r="AR104" s="64"/>
    </row>
    <row r="105" spans="1:47" ht="18" customHeight="1">
      <c r="A105" s="735" t="s">
        <v>603</v>
      </c>
      <c r="B105" s="730"/>
      <c r="C105" s="730"/>
      <c r="D105" s="730"/>
      <c r="E105" s="730"/>
      <c r="F105" s="714"/>
      <c r="G105" s="715"/>
      <c r="H105" s="714"/>
      <c r="I105" s="715"/>
      <c r="J105" s="714"/>
      <c r="K105" s="715"/>
      <c r="L105" s="714"/>
      <c r="M105" s="715"/>
      <c r="N105" s="714"/>
      <c r="O105" s="715"/>
      <c r="P105" s="714"/>
      <c r="Q105" s="715"/>
      <c r="R105" s="9"/>
      <c r="S105" s="9"/>
      <c r="T105" s="730" t="s">
        <v>22</v>
      </c>
      <c r="U105" s="731"/>
      <c r="V105" s="714"/>
      <c r="W105" s="715"/>
      <c r="X105" s="714"/>
      <c r="Y105" s="715"/>
      <c r="Z105" s="9"/>
      <c r="AA105" s="9"/>
      <c r="AB105" s="730" t="s">
        <v>604</v>
      </c>
      <c r="AC105" s="730"/>
      <c r="AD105" s="730"/>
      <c r="AE105" s="730"/>
      <c r="AF105" s="714"/>
      <c r="AG105" s="715"/>
      <c r="AH105" s="616"/>
      <c r="AI105" s="616"/>
      <c r="AJ105" s="739"/>
      <c r="AK105" s="740"/>
      <c r="AL105" s="741"/>
      <c r="AM105" s="414"/>
      <c r="AN105" s="415"/>
      <c r="AO105" s="719"/>
      <c r="AP105" s="720"/>
      <c r="AQ105" s="721"/>
      <c r="AR105" s="64"/>
    </row>
    <row r="106" spans="1:47" ht="8.1" customHeight="1" thickBot="1">
      <c r="A106" s="65"/>
      <c r="B106" s="60"/>
      <c r="C106" s="59"/>
      <c r="D106" s="59"/>
      <c r="E106" s="59"/>
      <c r="F106" s="59"/>
      <c r="G106" s="67"/>
      <c r="H106" s="67"/>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61"/>
      <c r="AO106" s="61"/>
      <c r="AP106" s="61"/>
      <c r="AQ106" s="61"/>
      <c r="AR106" s="66"/>
    </row>
    <row r="107" spans="1:47" ht="14.25" thickTop="1">
      <c r="A107" s="54"/>
      <c r="B107" s="56"/>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7"/>
      <c r="AO107" s="57"/>
      <c r="AP107" s="57"/>
      <c r="AQ107" s="57"/>
      <c r="AR107" s="58" t="s">
        <v>861</v>
      </c>
    </row>
    <row r="108" spans="1:47">
      <c r="AN108" s="16"/>
      <c r="AO108" s="15"/>
      <c r="AP108" s="15"/>
      <c r="AQ108" s="15"/>
      <c r="AR108" s="15"/>
    </row>
    <row r="109" spans="1:47">
      <c r="AN109" s="16"/>
      <c r="AO109" s="15"/>
      <c r="AP109" s="15"/>
      <c r="AQ109" s="15"/>
      <c r="AR109" s="15"/>
    </row>
    <row r="110" spans="1:47">
      <c r="AN110" s="16"/>
      <c r="AO110" s="15"/>
      <c r="AP110" s="15"/>
      <c r="AQ110" s="15"/>
      <c r="AR110" s="15"/>
    </row>
    <row r="111" spans="1:47">
      <c r="A111" s="9"/>
      <c r="B111" s="20"/>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16"/>
      <c r="AO111" s="16"/>
      <c r="AP111" s="16"/>
      <c r="AQ111" s="16"/>
      <c r="AR111" s="16"/>
      <c r="AS111" s="76"/>
      <c r="AT111" s="72"/>
      <c r="AU111" s="9"/>
    </row>
    <row r="112" spans="1:47">
      <c r="A112" s="9"/>
      <c r="B112" s="20"/>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16"/>
      <c r="AO112" s="16"/>
      <c r="AP112" s="16"/>
      <c r="AQ112" s="16"/>
      <c r="AR112" s="16"/>
      <c r="AS112" s="76"/>
      <c r="AT112" s="72"/>
      <c r="AU112" s="9"/>
    </row>
    <row r="113" spans="1:47">
      <c r="A113" s="9"/>
      <c r="B113" s="20"/>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16"/>
      <c r="AO113" s="16"/>
      <c r="AP113" s="16"/>
      <c r="AQ113" s="16"/>
      <c r="AR113" s="16"/>
      <c r="AS113" s="76"/>
      <c r="AT113" s="72"/>
      <c r="AU113" s="9"/>
    </row>
    <row r="114" spans="1:47">
      <c r="A114" s="9"/>
      <c r="B114" s="20"/>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16"/>
      <c r="AO114" s="16"/>
      <c r="AP114" s="16"/>
      <c r="AQ114" s="16"/>
      <c r="AR114" s="16"/>
      <c r="AS114" s="76"/>
      <c r="AT114" s="72"/>
      <c r="AU114" s="9"/>
    </row>
    <row r="115" spans="1:47">
      <c r="A115" s="9"/>
      <c r="B115" s="20"/>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16"/>
      <c r="AO115" s="16"/>
      <c r="AP115" s="16"/>
      <c r="AQ115" s="16"/>
      <c r="AR115" s="16"/>
      <c r="AS115" s="76"/>
      <c r="AT115" s="72"/>
      <c r="AU115" s="9"/>
    </row>
    <row r="116" spans="1:47">
      <c r="A116" s="9"/>
      <c r="B116" s="20"/>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76"/>
      <c r="AT116" s="72"/>
      <c r="AU116" s="9"/>
    </row>
    <row r="117" spans="1:47">
      <c r="A117" s="9"/>
      <c r="B117" s="20"/>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76"/>
      <c r="AT117" s="72"/>
      <c r="AU117" s="9"/>
    </row>
    <row r="118" spans="1:47">
      <c r="A118" s="9"/>
      <c r="B118" s="20"/>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76"/>
      <c r="AT118" s="72"/>
      <c r="AU118" s="9"/>
    </row>
    <row r="119" spans="1:47">
      <c r="A119" s="9"/>
      <c r="B119" s="20"/>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76"/>
      <c r="AT119" s="72"/>
      <c r="AU119" s="9"/>
    </row>
    <row r="120" spans="1:47">
      <c r="A120" s="9"/>
      <c r="B120" s="20"/>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76"/>
      <c r="AT120" s="72"/>
      <c r="AU120" s="9"/>
    </row>
    <row r="121" spans="1:47">
      <c r="A121" s="9"/>
      <c r="B121" s="20"/>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76"/>
      <c r="AT121" s="72"/>
      <c r="AU121" s="9"/>
    </row>
    <row r="122" spans="1:47">
      <c r="A122" s="9"/>
      <c r="B122" s="20"/>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76"/>
      <c r="AT122" s="72"/>
      <c r="AU122" s="9"/>
    </row>
    <row r="123" spans="1:47">
      <c r="A123" s="9"/>
      <c r="B123" s="20"/>
      <c r="C123" s="370"/>
      <c r="D123" s="370"/>
      <c r="E123" s="370"/>
      <c r="F123" s="370"/>
      <c r="G123" s="370"/>
      <c r="H123" s="370"/>
      <c r="I123" s="370"/>
      <c r="J123" s="370"/>
      <c r="K123" s="370"/>
      <c r="L123" s="370"/>
      <c r="M123" s="370"/>
      <c r="N123" s="370"/>
      <c r="O123" s="370"/>
      <c r="P123" s="370"/>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76"/>
      <c r="AT123" s="72"/>
      <c r="AU123" s="9"/>
    </row>
    <row r="124" spans="1:47">
      <c r="A124" s="9"/>
      <c r="B124" s="20"/>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76"/>
      <c r="AT124" s="72"/>
      <c r="AU124" s="9"/>
    </row>
    <row r="125" spans="1:47">
      <c r="A125" s="9"/>
      <c r="B125" s="20"/>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76"/>
      <c r="AT125" s="72"/>
      <c r="AU125" s="9"/>
    </row>
    <row r="126" spans="1:47">
      <c r="A126" s="9"/>
      <c r="B126" s="20"/>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76"/>
      <c r="AT126" s="72"/>
      <c r="AU126" s="9"/>
    </row>
    <row r="127" spans="1:47">
      <c r="A127" s="9"/>
      <c r="B127" s="20"/>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76"/>
      <c r="AT127" s="72"/>
      <c r="AU127" s="9"/>
    </row>
    <row r="128" spans="1:47">
      <c r="A128" s="9"/>
      <c r="B128" s="20"/>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76"/>
      <c r="AT128" s="72"/>
      <c r="AU128" s="9"/>
    </row>
    <row r="129" spans="1:47">
      <c r="A129" s="9"/>
      <c r="B129" s="20"/>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76"/>
      <c r="AT129" s="72"/>
      <c r="AU129" s="9"/>
    </row>
    <row r="130" spans="1:47">
      <c r="A130" s="9"/>
      <c r="B130" s="20"/>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76"/>
      <c r="AT130" s="72"/>
      <c r="AU130" s="9"/>
    </row>
    <row r="131" spans="1:47">
      <c r="A131" s="9"/>
      <c r="B131" s="20"/>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76"/>
      <c r="AT131" s="72"/>
      <c r="AU131" s="9"/>
    </row>
    <row r="132" spans="1:47">
      <c r="A132" s="9"/>
      <c r="B132" s="20"/>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76"/>
      <c r="AT132" s="72"/>
      <c r="AU132" s="9"/>
    </row>
    <row r="133" spans="1:47">
      <c r="A133" s="9"/>
      <c r="B133" s="20"/>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76"/>
      <c r="AT133" s="72"/>
      <c r="AU133" s="9"/>
    </row>
    <row r="134" spans="1:47">
      <c r="A134" s="9"/>
      <c r="B134" s="20"/>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76"/>
      <c r="AT134" s="72"/>
      <c r="AU134" s="9"/>
    </row>
    <row r="135" spans="1:47">
      <c r="A135" s="9"/>
      <c r="B135" s="20"/>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76"/>
      <c r="AT135" s="72"/>
      <c r="AU135" s="9"/>
    </row>
    <row r="136" spans="1:47">
      <c r="A136" s="9"/>
      <c r="B136" s="20"/>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76"/>
      <c r="AT136" s="72"/>
      <c r="AU136" s="9"/>
    </row>
    <row r="137" spans="1:47">
      <c r="A137" s="9"/>
      <c r="B137" s="20"/>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76"/>
      <c r="AT137" s="72"/>
      <c r="AU137" s="9"/>
    </row>
    <row r="138" spans="1:47">
      <c r="A138" s="9"/>
      <c r="B138" s="20"/>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76"/>
      <c r="AT138" s="72"/>
      <c r="AU138" s="9"/>
    </row>
    <row r="139" spans="1:47">
      <c r="A139" s="9"/>
      <c r="B139" s="20"/>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76"/>
      <c r="AT139" s="72"/>
      <c r="AU139" s="9"/>
    </row>
    <row r="140" spans="1:47">
      <c r="A140" s="9"/>
      <c r="B140" s="20"/>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76"/>
      <c r="AT140" s="72"/>
      <c r="AU140" s="9"/>
    </row>
    <row r="141" spans="1:47">
      <c r="A141" s="9"/>
      <c r="B141" s="20"/>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76"/>
      <c r="AT141" s="72"/>
      <c r="AU141" s="9"/>
    </row>
    <row r="142" spans="1:47">
      <c r="A142" s="9"/>
      <c r="B142" s="20"/>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76"/>
      <c r="AT142" s="72"/>
      <c r="AU142" s="9"/>
    </row>
    <row r="143" spans="1:47">
      <c r="A143" s="9"/>
      <c r="B143" s="20"/>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76"/>
      <c r="AT143" s="72"/>
      <c r="AU143" s="9"/>
    </row>
    <row r="144" spans="1:47">
      <c r="A144" s="9"/>
      <c r="B144" s="20"/>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76"/>
      <c r="AT144" s="72"/>
      <c r="AU144" s="9"/>
    </row>
    <row r="145" spans="1:47">
      <c r="A145" s="9"/>
      <c r="B145" s="20"/>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76"/>
      <c r="AT145" s="72"/>
      <c r="AU145" s="9"/>
    </row>
    <row r="146" spans="1:47">
      <c r="A146" s="9"/>
      <c r="B146" s="20"/>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76"/>
      <c r="AT146" s="72"/>
      <c r="AU146" s="9"/>
    </row>
    <row r="147" spans="1:47">
      <c r="A147" s="9"/>
      <c r="B147" s="20"/>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76"/>
      <c r="AT147" s="72"/>
      <c r="AU147" s="9"/>
    </row>
    <row r="148" spans="1:47">
      <c r="A148" s="9"/>
      <c r="B148" s="20"/>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76"/>
      <c r="AT148" s="72"/>
      <c r="AU148" s="9"/>
    </row>
    <row r="149" spans="1:47">
      <c r="A149" s="9"/>
      <c r="B149" s="20"/>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76"/>
      <c r="AT149" s="72"/>
      <c r="AU149" s="9"/>
    </row>
  </sheetData>
  <mergeCells count="146">
    <mergeCell ref="C13:F13"/>
    <mergeCell ref="H13:AQ13"/>
    <mergeCell ref="C14:F14"/>
    <mergeCell ref="H14:AQ14"/>
    <mergeCell ref="C15:F15"/>
    <mergeCell ref="I15:L15"/>
    <mergeCell ref="AH2:AK2"/>
    <mergeCell ref="AM2:AN2"/>
    <mergeCell ref="AP2:AQ2"/>
    <mergeCell ref="A4:AR5"/>
    <mergeCell ref="A8:AR8"/>
    <mergeCell ref="C12:F12"/>
    <mergeCell ref="H12:AQ12"/>
    <mergeCell ref="A6:AR6"/>
    <mergeCell ref="C19:F19"/>
    <mergeCell ref="H19:AQ19"/>
    <mergeCell ref="C21:F21"/>
    <mergeCell ref="H21:Y21"/>
    <mergeCell ref="C22:F22"/>
    <mergeCell ref="H22:Y22"/>
    <mergeCell ref="AA22:AD22"/>
    <mergeCell ref="AF22:AQ22"/>
    <mergeCell ref="C17:F17"/>
    <mergeCell ref="H17:Y17"/>
    <mergeCell ref="C18:F18"/>
    <mergeCell ref="H18:Y18"/>
    <mergeCell ref="AA18:AD18"/>
    <mergeCell ref="AF18:AQ18"/>
    <mergeCell ref="C26:F26"/>
    <mergeCell ref="H26:M26"/>
    <mergeCell ref="O26:R26"/>
    <mergeCell ref="T26:Y26"/>
    <mergeCell ref="AA26:AD26"/>
    <mergeCell ref="AF26:AQ26"/>
    <mergeCell ref="C23:F23"/>
    <mergeCell ref="H23:AQ23"/>
    <mergeCell ref="C24:F24"/>
    <mergeCell ref="I24:J24"/>
    <mergeCell ref="L24:N24"/>
    <mergeCell ref="H25:AQ25"/>
    <mergeCell ref="C34:G34"/>
    <mergeCell ref="C51:F51"/>
    <mergeCell ref="H51:AQ51"/>
    <mergeCell ref="C52:F52"/>
    <mergeCell ref="H52:AQ52"/>
    <mergeCell ref="C28:F28"/>
    <mergeCell ref="T28:X28"/>
    <mergeCell ref="C30:F30"/>
    <mergeCell ref="T30:AQ30"/>
    <mergeCell ref="C32:F32"/>
    <mergeCell ref="T32:AQ32"/>
    <mergeCell ref="B43:AQ43"/>
    <mergeCell ref="C61:F61"/>
    <mergeCell ref="T61:AQ61"/>
    <mergeCell ref="F63:I63"/>
    <mergeCell ref="C53:F53"/>
    <mergeCell ref="I53:L53"/>
    <mergeCell ref="C55:AQ55"/>
    <mergeCell ref="C57:F57"/>
    <mergeCell ref="T57:X57"/>
    <mergeCell ref="C59:F59"/>
    <mergeCell ref="T59:AQ59"/>
    <mergeCell ref="L78:S78"/>
    <mergeCell ref="T78:AA78"/>
    <mergeCell ref="L79:O79"/>
    <mergeCell ref="P79:Q79"/>
    <mergeCell ref="R79:S79"/>
    <mergeCell ref="T79:W79"/>
    <mergeCell ref="X79:Y79"/>
    <mergeCell ref="Z79:AA79"/>
    <mergeCell ref="A66:AR66"/>
    <mergeCell ref="R74:U74"/>
    <mergeCell ref="C77:I79"/>
    <mergeCell ref="J77:K79"/>
    <mergeCell ref="L77:AA77"/>
    <mergeCell ref="AB77:AD79"/>
    <mergeCell ref="AE77:AG79"/>
    <mergeCell ref="AH77:AI79"/>
    <mergeCell ref="AJ77:AK79"/>
    <mergeCell ref="AL77:AN79"/>
    <mergeCell ref="AL80:AN80"/>
    <mergeCell ref="C81:I81"/>
    <mergeCell ref="J81:K81"/>
    <mergeCell ref="L81:O81"/>
    <mergeCell ref="P81:Q81"/>
    <mergeCell ref="R81:S81"/>
    <mergeCell ref="T81:W81"/>
    <mergeCell ref="X81:Y81"/>
    <mergeCell ref="Z81:AA81"/>
    <mergeCell ref="AB81:AD81"/>
    <mergeCell ref="X80:Y80"/>
    <mergeCell ref="Z80:AA80"/>
    <mergeCell ref="AB80:AD80"/>
    <mergeCell ref="AE80:AG80"/>
    <mergeCell ref="AH80:AI80"/>
    <mergeCell ref="AJ80:AK80"/>
    <mergeCell ref="C80:I80"/>
    <mergeCell ref="J80:K80"/>
    <mergeCell ref="L80:O80"/>
    <mergeCell ref="P80:Q80"/>
    <mergeCell ref="R80:S80"/>
    <mergeCell ref="T80:W80"/>
    <mergeCell ref="AE81:AG81"/>
    <mergeCell ref="AH81:AI81"/>
    <mergeCell ref="AJ81:AK81"/>
    <mergeCell ref="AL81:AN81"/>
    <mergeCell ref="C82:I82"/>
    <mergeCell ref="J82:K82"/>
    <mergeCell ref="L82:O82"/>
    <mergeCell ref="P82:Q82"/>
    <mergeCell ref="R82:S82"/>
    <mergeCell ref="T82:W82"/>
    <mergeCell ref="A104:E104"/>
    <mergeCell ref="F104:G104"/>
    <mergeCell ref="H104:I104"/>
    <mergeCell ref="J104:K104"/>
    <mergeCell ref="L104:M104"/>
    <mergeCell ref="N104:O104"/>
    <mergeCell ref="P104:Q104"/>
    <mergeCell ref="X82:Y82"/>
    <mergeCell ref="Z82:AA82"/>
    <mergeCell ref="T104:U104"/>
    <mergeCell ref="V104:W104"/>
    <mergeCell ref="AB104:AE104"/>
    <mergeCell ref="AF104:AG104"/>
    <mergeCell ref="AJ104:AL105"/>
    <mergeCell ref="A105:E105"/>
    <mergeCell ref="F105:G105"/>
    <mergeCell ref="H105:I105"/>
    <mergeCell ref="J105:K105"/>
    <mergeCell ref="L105:M105"/>
    <mergeCell ref="N105:O105"/>
    <mergeCell ref="AO104:AQ105"/>
    <mergeCell ref="AL82:AN82"/>
    <mergeCell ref="P101:X101"/>
    <mergeCell ref="AE101:AM101"/>
    <mergeCell ref="AB82:AD82"/>
    <mergeCell ref="AE82:AG82"/>
    <mergeCell ref="AH82:AI82"/>
    <mergeCell ref="AJ82:AK82"/>
    <mergeCell ref="P105:Q105"/>
    <mergeCell ref="T105:U105"/>
    <mergeCell ref="V105:W105"/>
    <mergeCell ref="X105:Y105"/>
    <mergeCell ref="AB105:AE105"/>
    <mergeCell ref="AF105:AG105"/>
  </mergeCells>
  <phoneticPr fontId="1"/>
  <dataValidations count="1">
    <dataValidation type="list" allowBlank="1" showInputMessage="1" showErrorMessage="1" sqref="X85 T85 C63 M63 T63:T64 AC63:AC64 C73 R73 W73 AB73 AG73 AK73 I96 P96 AD96 C99:C101 O99:O100 Z99:Z101 C96 T34:T36 C88:C89 AC34:AC36 P37 C69:C70">
      <formula1>"✓"</formula1>
    </dataValidation>
  </dataValidations>
  <printOptions horizontalCentered="1"/>
  <pageMargins left="0.39370078740157483" right="0.19685039370078741" top="0.59055118110236227" bottom="0.19685039370078741" header="0.11811023622047245" footer="0.11811023622047245"/>
  <pageSetup paperSize="9" scale="95" fitToHeight="2" orientation="portrait" r:id="rId1"/>
  <headerFooter>
    <oddHeader>&amp;L&amp;"ＭＳ Ｐ明朝,標準"&amp;10低炭素技術を輸出するための人材育成支援事業&amp;RⅠ-B-① 省エネ機器_技術研修（受入研修）</oddHeader>
    <oddFooter>&amp;C&amp;P</oddFooter>
  </headerFooter>
  <rowBreaks count="1" manualBreakCount="1">
    <brk id="65" max="4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入力データ!$D$2:$D$3</xm:f>
          </x14:formula1>
          <xm:sqref>C34:G34</xm:sqref>
        </x14:dataValidation>
        <x14:dataValidation type="list" allowBlank="1" showInputMessage="1" showErrorMessage="1">
          <x14:formula1>
            <xm:f>入力データ!$E$2:$E$3</xm:f>
          </x14:formula1>
          <xm:sqref>AE80:AG82</xm:sqref>
        </x14:dataValidation>
        <x14:dataValidation type="list" allowBlank="1" showInputMessage="1" showErrorMessage="1">
          <x14:formula1>
            <xm:f>入力データ!$G$2:$G$30</xm:f>
          </x14:formula1>
          <xm:sqref>AJ80:AK82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Y149"/>
  <sheetViews>
    <sheetView view="pageBreakPreview" topLeftCell="A73" zoomScale="90" zoomScaleNormal="100" zoomScaleSheetLayoutView="90" workbookViewId="0">
      <selection activeCell="B98" activeCellId="5" sqref="A68:XFD68 B72 B76 B85 B95 B98"/>
    </sheetView>
  </sheetViews>
  <sheetFormatPr defaultRowHeight="13.5"/>
  <cols>
    <col min="1" max="1" width="2.25" style="1" customWidth="1"/>
    <col min="2" max="2" width="2.25" style="4" customWidth="1"/>
    <col min="3" max="44" width="2.25" style="1" customWidth="1"/>
    <col min="45" max="45" width="2.25" style="100" customWidth="1"/>
    <col min="46" max="46" width="2.25" style="101" customWidth="1"/>
    <col min="47" max="16384" width="9" style="1"/>
  </cols>
  <sheetData>
    <row r="1" spans="1:47" ht="13.5" customHeight="1">
      <c r="A1" s="527" t="s">
        <v>1064</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9"/>
      <c r="AE1" s="529"/>
      <c r="AF1" s="529"/>
      <c r="AG1" s="529"/>
      <c r="AH1" s="529"/>
      <c r="AI1" s="529"/>
      <c r="AJ1" s="529"/>
      <c r="AK1" s="529"/>
      <c r="AL1" s="529"/>
      <c r="AM1" s="529"/>
      <c r="AN1" s="529"/>
      <c r="AO1" s="529"/>
      <c r="AP1" s="529"/>
      <c r="AQ1" s="529"/>
      <c r="AR1" s="530"/>
      <c r="AS1" s="75" t="s">
        <v>149</v>
      </c>
      <c r="AT1" s="73" t="s">
        <v>864</v>
      </c>
    </row>
    <row r="2" spans="1:47" ht="13.5" customHeight="1">
      <c r="A2" s="69" t="s">
        <v>865</v>
      </c>
      <c r="B2" s="13"/>
      <c r="C2" s="8"/>
      <c r="D2" s="8"/>
      <c r="E2" s="8"/>
      <c r="F2" s="8"/>
      <c r="G2" s="8"/>
      <c r="H2" s="8"/>
      <c r="I2" s="8"/>
      <c r="J2" s="8"/>
      <c r="K2" s="8"/>
      <c r="L2" s="8"/>
      <c r="M2" s="8"/>
      <c r="N2" s="8"/>
      <c r="O2" s="8"/>
      <c r="P2" s="8"/>
      <c r="Q2" s="8"/>
      <c r="R2" s="8"/>
      <c r="S2" s="8"/>
      <c r="T2" s="8"/>
      <c r="U2" s="8"/>
      <c r="V2" s="8"/>
      <c r="W2" s="9"/>
      <c r="X2" s="9"/>
      <c r="Y2" s="9"/>
      <c r="Z2" s="27"/>
      <c r="AA2" s="27"/>
      <c r="AB2" s="21"/>
      <c r="AC2" s="74"/>
      <c r="AD2" s="27"/>
      <c r="AE2" s="613"/>
      <c r="AF2" s="613"/>
      <c r="AG2" s="612" t="s">
        <v>77</v>
      </c>
      <c r="AH2" s="791"/>
      <c r="AI2" s="791"/>
      <c r="AJ2" s="791"/>
      <c r="AK2" s="791"/>
      <c r="AL2" s="314" t="s">
        <v>2</v>
      </c>
      <c r="AM2" s="791"/>
      <c r="AN2" s="791"/>
      <c r="AO2" s="314" t="s">
        <v>1</v>
      </c>
      <c r="AP2" s="791"/>
      <c r="AQ2" s="791"/>
      <c r="AR2" s="614" t="s">
        <v>0</v>
      </c>
      <c r="AS2" s="75" t="s">
        <v>565</v>
      </c>
      <c r="AT2" s="73" t="s">
        <v>900</v>
      </c>
    </row>
    <row r="3" spans="1:47" ht="6" customHeight="1">
      <c r="A3" s="86"/>
      <c r="B3" s="533"/>
      <c r="C3" s="9"/>
      <c r="D3" s="9"/>
      <c r="E3" s="9"/>
      <c r="F3" s="9"/>
      <c r="G3" s="9"/>
      <c r="H3" s="9"/>
      <c r="I3" s="9"/>
      <c r="J3" s="9"/>
      <c r="K3" s="9"/>
      <c r="L3" s="9"/>
      <c r="M3" s="9"/>
      <c r="N3" s="9"/>
      <c r="O3" s="9"/>
      <c r="P3" s="9"/>
      <c r="Q3" s="9"/>
      <c r="R3" s="9"/>
      <c r="S3" s="9"/>
      <c r="T3" s="9"/>
      <c r="U3" s="9"/>
      <c r="V3" s="9"/>
      <c r="W3" s="9"/>
      <c r="X3" s="9"/>
      <c r="Y3" s="9"/>
      <c r="Z3" s="9"/>
      <c r="AA3" s="9"/>
      <c r="AB3" s="2"/>
      <c r="AC3" s="74"/>
      <c r="AD3" s="73"/>
      <c r="AE3" s="73"/>
      <c r="AF3" s="17"/>
      <c r="AG3" s="2"/>
      <c r="AH3" s="2"/>
      <c r="AI3" s="17"/>
      <c r="AJ3" s="2"/>
      <c r="AK3" s="2"/>
      <c r="AL3" s="17"/>
      <c r="AM3" s="44"/>
      <c r="AN3" s="16"/>
      <c r="AO3" s="30"/>
      <c r="AP3" s="9"/>
      <c r="AQ3" s="9"/>
      <c r="AR3" s="34"/>
    </row>
    <row r="4" spans="1:47" ht="9" customHeight="1">
      <c r="A4" s="792" t="s">
        <v>878</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4"/>
    </row>
    <row r="5" spans="1:47" ht="9" customHeight="1">
      <c r="A5" s="792"/>
      <c r="B5" s="793"/>
      <c r="C5" s="793"/>
      <c r="D5" s="793"/>
      <c r="E5" s="793"/>
      <c r="F5" s="793"/>
      <c r="G5" s="793"/>
      <c r="H5" s="793"/>
      <c r="I5" s="793"/>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3"/>
      <c r="AI5" s="793"/>
      <c r="AJ5" s="793"/>
      <c r="AK5" s="793"/>
      <c r="AL5" s="793"/>
      <c r="AM5" s="793"/>
      <c r="AN5" s="793"/>
      <c r="AO5" s="793"/>
      <c r="AP5" s="793"/>
      <c r="AQ5" s="793"/>
      <c r="AR5" s="794"/>
    </row>
    <row r="6" spans="1:47" ht="22.5" customHeight="1">
      <c r="A6" s="798" t="s">
        <v>1195</v>
      </c>
      <c r="B6" s="799"/>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800"/>
    </row>
    <row r="7" spans="1:47" ht="6" customHeight="1">
      <c r="A7" s="33"/>
      <c r="B7" s="533"/>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34"/>
    </row>
    <row r="8" spans="1:47" ht="13.5" customHeight="1">
      <c r="A8" s="795" t="s">
        <v>179</v>
      </c>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7"/>
    </row>
    <row r="9" spans="1:47" ht="6" customHeight="1">
      <c r="A9" s="35"/>
      <c r="B9" s="67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24"/>
      <c r="AM9" s="24"/>
      <c r="AN9" s="9"/>
      <c r="AO9" s="9"/>
      <c r="AP9" s="9"/>
      <c r="AQ9" s="9"/>
      <c r="AR9" s="34"/>
    </row>
    <row r="10" spans="1:47" s="514" customFormat="1" ht="15" customHeight="1">
      <c r="A10" s="561" t="s">
        <v>129</v>
      </c>
      <c r="B10" s="562"/>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3"/>
      <c r="AS10" s="100"/>
      <c r="AT10" s="101"/>
      <c r="AU10" s="512"/>
    </row>
    <row r="11" spans="1:47" ht="13.5" customHeight="1">
      <c r="A11" s="33"/>
      <c r="B11" s="13" t="s">
        <v>141</v>
      </c>
      <c r="C11" s="8"/>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34"/>
    </row>
    <row r="12" spans="1:47" ht="13.5" customHeight="1">
      <c r="A12" s="33"/>
      <c r="B12" s="533"/>
      <c r="C12" s="788" t="s">
        <v>566</v>
      </c>
      <c r="D12" s="788"/>
      <c r="E12" s="788"/>
      <c r="F12" s="788"/>
      <c r="G12" s="3" t="s">
        <v>8</v>
      </c>
      <c r="H12" s="804" t="s">
        <v>605</v>
      </c>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804"/>
      <c r="AO12" s="804"/>
      <c r="AP12" s="804"/>
      <c r="AQ12" s="804"/>
      <c r="AR12" s="52"/>
    </row>
    <row r="13" spans="1:47" ht="13.5" customHeight="1">
      <c r="A13" s="33"/>
      <c r="B13" s="533"/>
      <c r="C13" s="779" t="s">
        <v>6</v>
      </c>
      <c r="D13" s="779"/>
      <c r="E13" s="779"/>
      <c r="F13" s="779"/>
      <c r="G13" s="3" t="s">
        <v>8</v>
      </c>
      <c r="H13" s="805" t="s">
        <v>150</v>
      </c>
      <c r="I13" s="805"/>
      <c r="J13" s="805"/>
      <c r="K13" s="805"/>
      <c r="L13" s="805"/>
      <c r="M13" s="805"/>
      <c r="N13" s="805"/>
      <c r="O13" s="805"/>
      <c r="P13" s="805"/>
      <c r="Q13" s="805"/>
      <c r="R13" s="805"/>
      <c r="S13" s="805"/>
      <c r="T13" s="805"/>
      <c r="U13" s="805"/>
      <c r="V13" s="805"/>
      <c r="W13" s="805"/>
      <c r="X13" s="805"/>
      <c r="Y13" s="805"/>
      <c r="Z13" s="805"/>
      <c r="AA13" s="805"/>
      <c r="AB13" s="805"/>
      <c r="AC13" s="805"/>
      <c r="AD13" s="805"/>
      <c r="AE13" s="805"/>
      <c r="AF13" s="805"/>
      <c r="AG13" s="805"/>
      <c r="AH13" s="805"/>
      <c r="AI13" s="805"/>
      <c r="AJ13" s="805"/>
      <c r="AK13" s="805"/>
      <c r="AL13" s="805"/>
      <c r="AM13" s="805"/>
      <c r="AN13" s="805"/>
      <c r="AO13" s="805"/>
      <c r="AP13" s="805"/>
      <c r="AQ13" s="805"/>
      <c r="AR13" s="34"/>
    </row>
    <row r="14" spans="1:47" ht="13.5" customHeight="1">
      <c r="A14" s="33"/>
      <c r="B14" s="533"/>
      <c r="C14" s="779" t="s">
        <v>7</v>
      </c>
      <c r="D14" s="779"/>
      <c r="E14" s="779"/>
      <c r="F14" s="779"/>
      <c r="G14" s="3" t="s">
        <v>8</v>
      </c>
      <c r="H14" s="805" t="s">
        <v>890</v>
      </c>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34"/>
    </row>
    <row r="15" spans="1:47" ht="13.5" customHeight="1">
      <c r="A15" s="33"/>
      <c r="B15" s="533"/>
      <c r="C15" s="790" t="s">
        <v>82</v>
      </c>
      <c r="D15" s="790"/>
      <c r="E15" s="790"/>
      <c r="F15" s="790"/>
      <c r="G15" s="3" t="s">
        <v>8</v>
      </c>
      <c r="H15" s="670" t="s">
        <v>14</v>
      </c>
      <c r="I15" s="803">
        <v>123456</v>
      </c>
      <c r="J15" s="803"/>
      <c r="K15" s="803"/>
      <c r="L15" s="803"/>
      <c r="M15" s="3" t="s">
        <v>15</v>
      </c>
      <c r="N15" s="3"/>
      <c r="O15" s="5"/>
      <c r="P15" s="5"/>
      <c r="Q15" s="5"/>
      <c r="R15" s="5"/>
      <c r="S15" s="5"/>
      <c r="T15" s="5"/>
      <c r="U15" s="5"/>
      <c r="V15" s="5"/>
      <c r="W15" s="5"/>
      <c r="X15" s="5"/>
      <c r="Y15" s="5"/>
      <c r="Z15" s="5"/>
      <c r="AA15" s="5"/>
      <c r="AB15" s="5"/>
      <c r="AC15" s="5"/>
      <c r="AD15" s="5"/>
      <c r="AE15" s="5"/>
      <c r="AF15" s="5"/>
      <c r="AG15" s="5"/>
      <c r="AH15" s="5"/>
      <c r="AI15" s="5"/>
      <c r="AJ15" s="5"/>
      <c r="AK15" s="5"/>
      <c r="AL15" s="2"/>
      <c r="AM15" s="9"/>
      <c r="AN15" s="42"/>
      <c r="AO15" s="42"/>
      <c r="AP15" s="9"/>
      <c r="AQ15" s="9"/>
      <c r="AR15" s="34"/>
      <c r="AS15" s="75" t="s">
        <v>571</v>
      </c>
      <c r="AT15" s="71" t="s">
        <v>169</v>
      </c>
    </row>
    <row r="16" spans="1:47" ht="13.5" customHeight="1">
      <c r="A16" s="33"/>
      <c r="B16" s="13" t="s">
        <v>142</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30"/>
      <c r="AP16" s="9"/>
      <c r="AQ16" s="9"/>
      <c r="AR16" s="34"/>
      <c r="AS16" s="76"/>
      <c r="AT16" s="72" t="s">
        <v>50</v>
      </c>
    </row>
    <row r="17" spans="1:46" ht="13.5" customHeight="1">
      <c r="A17" s="33"/>
      <c r="B17" s="533"/>
      <c r="C17" s="788" t="s">
        <v>566</v>
      </c>
      <c r="D17" s="788"/>
      <c r="E17" s="788"/>
      <c r="F17" s="788"/>
      <c r="G17" s="3" t="s">
        <v>8</v>
      </c>
      <c r="H17" s="802" t="s">
        <v>606</v>
      </c>
      <c r="I17" s="802"/>
      <c r="J17" s="802"/>
      <c r="K17" s="802"/>
      <c r="L17" s="802"/>
      <c r="M17" s="802"/>
      <c r="N17" s="802"/>
      <c r="O17" s="802"/>
      <c r="P17" s="802"/>
      <c r="Q17" s="802"/>
      <c r="R17" s="802"/>
      <c r="S17" s="802"/>
      <c r="T17" s="802"/>
      <c r="U17" s="802"/>
      <c r="V17" s="802"/>
      <c r="W17" s="802"/>
      <c r="X17" s="802"/>
      <c r="Y17" s="802"/>
      <c r="Z17" s="2"/>
      <c r="AA17" s="2"/>
      <c r="AB17" s="2"/>
      <c r="AC17" s="2"/>
      <c r="AD17" s="2"/>
      <c r="AE17" s="2"/>
      <c r="AF17" s="2"/>
      <c r="AG17" s="2"/>
      <c r="AH17" s="2"/>
      <c r="AI17" s="2"/>
      <c r="AJ17" s="2"/>
      <c r="AK17" s="2"/>
      <c r="AL17" s="2"/>
      <c r="AM17" s="9"/>
      <c r="AN17" s="9"/>
      <c r="AO17" s="9"/>
      <c r="AP17" s="9"/>
      <c r="AQ17" s="9"/>
      <c r="AR17" s="34"/>
    </row>
    <row r="18" spans="1:46" ht="13.5" customHeight="1">
      <c r="A18" s="33"/>
      <c r="B18" s="533"/>
      <c r="C18" s="779" t="s">
        <v>9</v>
      </c>
      <c r="D18" s="779"/>
      <c r="E18" s="779"/>
      <c r="F18" s="779"/>
      <c r="G18" s="3" t="s">
        <v>8</v>
      </c>
      <c r="H18" s="807" t="s">
        <v>151</v>
      </c>
      <c r="I18" s="807"/>
      <c r="J18" s="807"/>
      <c r="K18" s="807"/>
      <c r="L18" s="807"/>
      <c r="M18" s="807"/>
      <c r="N18" s="807"/>
      <c r="O18" s="807"/>
      <c r="P18" s="807"/>
      <c r="Q18" s="807"/>
      <c r="R18" s="807"/>
      <c r="S18" s="807"/>
      <c r="T18" s="807"/>
      <c r="U18" s="807"/>
      <c r="V18" s="807"/>
      <c r="W18" s="807"/>
      <c r="X18" s="807"/>
      <c r="Y18" s="807"/>
      <c r="Z18" s="2"/>
      <c r="AA18" s="779" t="s">
        <v>78</v>
      </c>
      <c r="AB18" s="779"/>
      <c r="AC18" s="779"/>
      <c r="AD18" s="779"/>
      <c r="AE18" s="3" t="s">
        <v>8</v>
      </c>
      <c r="AF18" s="801" t="s">
        <v>80</v>
      </c>
      <c r="AG18" s="801"/>
      <c r="AH18" s="801"/>
      <c r="AI18" s="801"/>
      <c r="AJ18" s="801"/>
      <c r="AK18" s="801"/>
      <c r="AL18" s="801"/>
      <c r="AM18" s="801"/>
      <c r="AN18" s="801"/>
      <c r="AO18" s="801"/>
      <c r="AP18" s="801"/>
      <c r="AQ18" s="801"/>
      <c r="AR18" s="34"/>
    </row>
    <row r="19" spans="1:46" ht="13.5" customHeight="1">
      <c r="A19" s="33"/>
      <c r="B19" s="533"/>
      <c r="C19" s="779" t="s">
        <v>79</v>
      </c>
      <c r="D19" s="779"/>
      <c r="E19" s="779"/>
      <c r="F19" s="779"/>
      <c r="G19" s="3" t="s">
        <v>8</v>
      </c>
      <c r="H19" s="802" t="s">
        <v>153</v>
      </c>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c r="AR19" s="34"/>
    </row>
    <row r="20" spans="1:46" ht="13.5" customHeight="1">
      <c r="A20" s="33"/>
      <c r="B20" s="13" t="s">
        <v>143</v>
      </c>
      <c r="C20" s="8"/>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34"/>
    </row>
    <row r="21" spans="1:46" ht="13.5" customHeight="1">
      <c r="A21" s="33"/>
      <c r="B21" s="533"/>
      <c r="C21" s="788" t="s">
        <v>566</v>
      </c>
      <c r="D21" s="788"/>
      <c r="E21" s="788"/>
      <c r="F21" s="788"/>
      <c r="G21" s="3" t="s">
        <v>8</v>
      </c>
      <c r="H21" s="802" t="s">
        <v>607</v>
      </c>
      <c r="I21" s="802"/>
      <c r="J21" s="802"/>
      <c r="K21" s="802"/>
      <c r="L21" s="802"/>
      <c r="M21" s="802"/>
      <c r="N21" s="802"/>
      <c r="O21" s="802"/>
      <c r="P21" s="802"/>
      <c r="Q21" s="802"/>
      <c r="R21" s="802"/>
      <c r="S21" s="802"/>
      <c r="T21" s="802"/>
      <c r="U21" s="802"/>
      <c r="V21" s="802"/>
      <c r="W21" s="802"/>
      <c r="X21" s="802"/>
      <c r="Y21" s="802"/>
      <c r="Z21" s="2"/>
      <c r="AA21" s="2"/>
      <c r="AB21" s="2"/>
      <c r="AC21" s="2"/>
      <c r="AD21" s="2"/>
      <c r="AE21" s="2"/>
      <c r="AF21" s="2"/>
      <c r="AG21" s="2"/>
      <c r="AH21" s="2"/>
      <c r="AI21" s="2"/>
      <c r="AJ21" s="2"/>
      <c r="AK21" s="2"/>
      <c r="AL21" s="2"/>
      <c r="AM21" s="9"/>
      <c r="AN21" s="9"/>
      <c r="AO21" s="9"/>
      <c r="AP21" s="9"/>
      <c r="AQ21" s="9"/>
      <c r="AR21" s="34"/>
    </row>
    <row r="22" spans="1:46" ht="13.5" customHeight="1">
      <c r="A22" s="33"/>
      <c r="B22" s="533"/>
      <c r="C22" s="779" t="s">
        <v>9</v>
      </c>
      <c r="D22" s="779"/>
      <c r="E22" s="779"/>
      <c r="F22" s="779"/>
      <c r="G22" s="3" t="s">
        <v>8</v>
      </c>
      <c r="H22" s="807" t="s">
        <v>152</v>
      </c>
      <c r="I22" s="807"/>
      <c r="J22" s="807"/>
      <c r="K22" s="807"/>
      <c r="L22" s="807"/>
      <c r="M22" s="807"/>
      <c r="N22" s="807"/>
      <c r="O22" s="807"/>
      <c r="P22" s="807"/>
      <c r="Q22" s="807"/>
      <c r="R22" s="807"/>
      <c r="S22" s="807"/>
      <c r="T22" s="807"/>
      <c r="U22" s="807"/>
      <c r="V22" s="807"/>
      <c r="W22" s="807"/>
      <c r="X22" s="807"/>
      <c r="Y22" s="807"/>
      <c r="Z22" s="2"/>
      <c r="AA22" s="779" t="s">
        <v>78</v>
      </c>
      <c r="AB22" s="779"/>
      <c r="AC22" s="779"/>
      <c r="AD22" s="779"/>
      <c r="AE22" s="3" t="s">
        <v>8</v>
      </c>
      <c r="AF22" s="801" t="s">
        <v>81</v>
      </c>
      <c r="AG22" s="801"/>
      <c r="AH22" s="801"/>
      <c r="AI22" s="801"/>
      <c r="AJ22" s="801"/>
      <c r="AK22" s="801"/>
      <c r="AL22" s="801"/>
      <c r="AM22" s="801"/>
      <c r="AN22" s="801"/>
      <c r="AO22" s="801"/>
      <c r="AP22" s="801"/>
      <c r="AQ22" s="801"/>
      <c r="AR22" s="34"/>
    </row>
    <row r="23" spans="1:46" ht="13.5" customHeight="1">
      <c r="A23" s="33"/>
      <c r="B23" s="533"/>
      <c r="C23" s="779" t="s">
        <v>79</v>
      </c>
      <c r="D23" s="779"/>
      <c r="E23" s="779"/>
      <c r="F23" s="779"/>
      <c r="G23" s="3" t="s">
        <v>8</v>
      </c>
      <c r="H23" s="802" t="s">
        <v>154</v>
      </c>
      <c r="I23" s="802"/>
      <c r="J23" s="802"/>
      <c r="K23" s="802"/>
      <c r="L23" s="802"/>
      <c r="M23" s="802"/>
      <c r="N23" s="802"/>
      <c r="O23" s="802"/>
      <c r="P23" s="802"/>
      <c r="Q23" s="802"/>
      <c r="R23" s="802"/>
      <c r="S23" s="802"/>
      <c r="T23" s="802"/>
      <c r="U23" s="802"/>
      <c r="V23" s="802"/>
      <c r="W23" s="802"/>
      <c r="X23" s="802"/>
      <c r="Y23" s="802"/>
      <c r="Z23" s="802"/>
      <c r="AA23" s="802"/>
      <c r="AB23" s="802"/>
      <c r="AC23" s="802"/>
      <c r="AD23" s="802"/>
      <c r="AE23" s="802"/>
      <c r="AF23" s="802"/>
      <c r="AG23" s="802"/>
      <c r="AH23" s="802"/>
      <c r="AI23" s="802"/>
      <c r="AJ23" s="802"/>
      <c r="AK23" s="802"/>
      <c r="AL23" s="802"/>
      <c r="AM23" s="802"/>
      <c r="AN23" s="802"/>
      <c r="AO23" s="802"/>
      <c r="AP23" s="802"/>
      <c r="AQ23" s="802"/>
      <c r="AR23" s="34"/>
    </row>
    <row r="24" spans="1:46" ht="13.5" customHeight="1">
      <c r="A24" s="33"/>
      <c r="B24" s="533"/>
      <c r="C24" s="779" t="s">
        <v>84</v>
      </c>
      <c r="D24" s="779"/>
      <c r="E24" s="779"/>
      <c r="F24" s="779"/>
      <c r="G24" s="3" t="s">
        <v>8</v>
      </c>
      <c r="H24" s="9" t="s">
        <v>608</v>
      </c>
      <c r="I24" s="810">
        <v>104</v>
      </c>
      <c r="J24" s="810"/>
      <c r="K24" s="670" t="s">
        <v>609</v>
      </c>
      <c r="L24" s="811" t="s">
        <v>1073</v>
      </c>
      <c r="M24" s="811"/>
      <c r="N24" s="811"/>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34"/>
    </row>
    <row r="25" spans="1:46" ht="13.5" customHeight="1">
      <c r="A25" s="33"/>
      <c r="B25" s="533"/>
      <c r="C25" s="9"/>
      <c r="D25" s="668"/>
      <c r="E25" s="668"/>
      <c r="F25" s="668"/>
      <c r="G25" s="668"/>
      <c r="H25" s="802" t="s">
        <v>155</v>
      </c>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2"/>
      <c r="AQ25" s="802"/>
      <c r="AR25" s="34"/>
    </row>
    <row r="26" spans="1:46" ht="13.5" customHeight="1">
      <c r="A26" s="33"/>
      <c r="B26" s="533"/>
      <c r="C26" s="779" t="s">
        <v>10</v>
      </c>
      <c r="D26" s="779"/>
      <c r="E26" s="779"/>
      <c r="F26" s="779"/>
      <c r="G26" s="3" t="s">
        <v>8</v>
      </c>
      <c r="H26" s="807" t="s">
        <v>610</v>
      </c>
      <c r="I26" s="807"/>
      <c r="J26" s="807"/>
      <c r="K26" s="807"/>
      <c r="L26" s="807"/>
      <c r="M26" s="807"/>
      <c r="N26" s="51"/>
      <c r="O26" s="784" t="s">
        <v>579</v>
      </c>
      <c r="P26" s="784"/>
      <c r="Q26" s="784"/>
      <c r="R26" s="784"/>
      <c r="S26" s="670" t="s">
        <v>227</v>
      </c>
      <c r="T26" s="807" t="s">
        <v>156</v>
      </c>
      <c r="U26" s="807"/>
      <c r="V26" s="807"/>
      <c r="W26" s="807"/>
      <c r="X26" s="807"/>
      <c r="Y26" s="807"/>
      <c r="Z26" s="51"/>
      <c r="AA26" s="784" t="s">
        <v>580</v>
      </c>
      <c r="AB26" s="784"/>
      <c r="AC26" s="784"/>
      <c r="AD26" s="784"/>
      <c r="AE26" s="670" t="s">
        <v>227</v>
      </c>
      <c r="AF26" s="812" t="s">
        <v>914</v>
      </c>
      <c r="AG26" s="812"/>
      <c r="AH26" s="812"/>
      <c r="AI26" s="812"/>
      <c r="AJ26" s="812"/>
      <c r="AK26" s="812"/>
      <c r="AL26" s="812"/>
      <c r="AM26" s="812"/>
      <c r="AN26" s="812"/>
      <c r="AO26" s="812"/>
      <c r="AP26" s="812"/>
      <c r="AQ26" s="812"/>
      <c r="AR26" s="34"/>
    </row>
    <row r="27" spans="1:46" s="577" customFormat="1" ht="18" customHeight="1">
      <c r="A27" s="576"/>
      <c r="B27" s="581" t="s">
        <v>133</v>
      </c>
      <c r="C27" s="586"/>
      <c r="D27" s="578"/>
      <c r="E27" s="578"/>
      <c r="F27" s="578"/>
      <c r="G27" s="578"/>
      <c r="H27" s="579"/>
      <c r="I27" s="580"/>
      <c r="J27" s="580"/>
      <c r="K27" s="580"/>
      <c r="L27" s="580"/>
      <c r="M27" s="580"/>
      <c r="N27" s="580"/>
      <c r="O27" s="580"/>
      <c r="P27" s="580"/>
      <c r="Q27" s="580"/>
      <c r="R27" s="580"/>
      <c r="S27" s="581" t="s">
        <v>165</v>
      </c>
      <c r="T27" s="578"/>
      <c r="U27" s="578"/>
      <c r="V27" s="578"/>
      <c r="W27" s="578"/>
      <c r="X27" s="578"/>
      <c r="Y27" s="580"/>
      <c r="Z27" s="580"/>
      <c r="AA27" s="580"/>
      <c r="AB27" s="580"/>
      <c r="AC27" s="580"/>
      <c r="AD27" s="580"/>
      <c r="AE27" s="580"/>
      <c r="AF27" s="580"/>
      <c r="AG27" s="580"/>
      <c r="AH27" s="580"/>
      <c r="AI27" s="580"/>
      <c r="AJ27" s="580"/>
      <c r="AK27" s="582"/>
      <c r="AL27" s="582"/>
      <c r="AM27" s="582"/>
      <c r="AN27" s="582"/>
      <c r="AO27" s="582"/>
      <c r="AP27" s="582"/>
      <c r="AQ27" s="582"/>
      <c r="AR27" s="583"/>
      <c r="AS27" s="584"/>
      <c r="AT27" s="585"/>
    </row>
    <row r="28" spans="1:46" s="6" customFormat="1" ht="13.5" customHeight="1">
      <c r="A28" s="36"/>
      <c r="B28" s="533"/>
      <c r="C28" s="806">
        <v>1990</v>
      </c>
      <c r="D28" s="806"/>
      <c r="E28" s="806"/>
      <c r="F28" s="806"/>
      <c r="G28" s="9" t="s">
        <v>2</v>
      </c>
      <c r="H28" s="5"/>
      <c r="I28" s="7"/>
      <c r="J28" s="7"/>
      <c r="K28" s="7"/>
      <c r="L28" s="7"/>
      <c r="M28" s="7"/>
      <c r="N28" s="7"/>
      <c r="O28" s="7"/>
      <c r="P28" s="7"/>
      <c r="Q28" s="7"/>
      <c r="R28" s="7"/>
      <c r="S28" s="9"/>
      <c r="T28" s="802" t="s">
        <v>83</v>
      </c>
      <c r="U28" s="802"/>
      <c r="V28" s="802"/>
      <c r="W28" s="802"/>
      <c r="X28" s="802"/>
      <c r="Y28" s="7"/>
      <c r="Z28" s="7"/>
      <c r="AA28" s="7"/>
      <c r="AB28" s="7"/>
      <c r="AC28" s="7"/>
      <c r="AD28" s="7"/>
      <c r="AE28" s="7"/>
      <c r="AF28" s="7"/>
      <c r="AG28" s="7"/>
      <c r="AH28" s="7"/>
      <c r="AI28" s="7"/>
      <c r="AJ28" s="7"/>
      <c r="AK28" s="70"/>
      <c r="AL28" s="70"/>
      <c r="AM28" s="70"/>
      <c r="AN28" s="70"/>
      <c r="AO28" s="70"/>
      <c r="AP28" s="70"/>
      <c r="AQ28" s="70"/>
      <c r="AR28" s="37"/>
      <c r="AS28" s="98"/>
      <c r="AT28" s="102"/>
    </row>
    <row r="29" spans="1:46" s="6" customFormat="1" ht="13.5" customHeight="1">
      <c r="A29" s="36"/>
      <c r="B29" s="13" t="s">
        <v>134</v>
      </c>
      <c r="C29" s="8"/>
      <c r="D29" s="9"/>
      <c r="E29" s="9"/>
      <c r="F29" s="9"/>
      <c r="G29" s="9"/>
      <c r="H29" s="5"/>
      <c r="I29" s="5"/>
      <c r="J29" s="7"/>
      <c r="K29" s="7"/>
      <c r="L29" s="7"/>
      <c r="M29" s="7"/>
      <c r="N29" s="17"/>
      <c r="O29" s="25"/>
      <c r="P29" s="25"/>
      <c r="Q29" s="7"/>
      <c r="R29" s="7"/>
      <c r="S29" s="8" t="s">
        <v>166</v>
      </c>
      <c r="T29" s="9"/>
      <c r="U29" s="9"/>
      <c r="V29" s="8"/>
      <c r="W29" s="9"/>
      <c r="X29" s="9"/>
      <c r="Y29" s="9"/>
      <c r="Z29" s="9"/>
      <c r="AA29" s="9"/>
      <c r="AB29" s="9"/>
      <c r="AC29" s="9"/>
      <c r="AD29" s="9"/>
      <c r="AE29" s="9"/>
      <c r="AF29" s="9"/>
      <c r="AG29" s="9"/>
      <c r="AH29" s="9"/>
      <c r="AI29" s="9"/>
      <c r="AJ29" s="9"/>
      <c r="AK29" s="9"/>
      <c r="AL29" s="9"/>
      <c r="AM29" s="9"/>
      <c r="AN29" s="9"/>
      <c r="AO29" s="70"/>
      <c r="AP29" s="70"/>
      <c r="AQ29" s="70"/>
      <c r="AR29" s="37"/>
      <c r="AS29" s="98"/>
      <c r="AT29" s="102"/>
    </row>
    <row r="30" spans="1:46" s="6" customFormat="1" ht="13.5" customHeight="1">
      <c r="A30" s="36"/>
      <c r="B30" s="533"/>
      <c r="C30" s="808">
        <v>250</v>
      </c>
      <c r="D30" s="808"/>
      <c r="E30" s="808"/>
      <c r="F30" s="808"/>
      <c r="G30" s="9" t="s">
        <v>11</v>
      </c>
      <c r="H30" s="5"/>
      <c r="I30" s="5"/>
      <c r="J30" s="7"/>
      <c r="K30" s="7"/>
      <c r="L30" s="7"/>
      <c r="M30" s="7"/>
      <c r="N30" s="17"/>
      <c r="O30" s="25"/>
      <c r="P30" s="25"/>
      <c r="Q30" s="7"/>
      <c r="R30" s="7"/>
      <c r="S30" s="9"/>
      <c r="T30" s="809" t="s">
        <v>611</v>
      </c>
      <c r="U30" s="809"/>
      <c r="V30" s="809"/>
      <c r="W30" s="809"/>
      <c r="X30" s="809"/>
      <c r="Y30" s="809"/>
      <c r="Z30" s="809"/>
      <c r="AA30" s="809"/>
      <c r="AB30" s="809"/>
      <c r="AC30" s="809"/>
      <c r="AD30" s="809"/>
      <c r="AE30" s="809"/>
      <c r="AF30" s="809"/>
      <c r="AG30" s="809"/>
      <c r="AH30" s="809"/>
      <c r="AI30" s="809"/>
      <c r="AJ30" s="809"/>
      <c r="AK30" s="809"/>
      <c r="AL30" s="809"/>
      <c r="AM30" s="809"/>
      <c r="AN30" s="809"/>
      <c r="AO30" s="809"/>
      <c r="AP30" s="809"/>
      <c r="AQ30" s="809"/>
      <c r="AR30" s="37"/>
      <c r="AS30" s="98"/>
      <c r="AT30" s="102"/>
    </row>
    <row r="31" spans="1:46" s="6" customFormat="1" ht="13.5" customHeight="1">
      <c r="A31" s="36"/>
      <c r="B31" s="13" t="s">
        <v>135</v>
      </c>
      <c r="C31" s="8"/>
      <c r="D31" s="9"/>
      <c r="E31" s="9"/>
      <c r="F31" s="9"/>
      <c r="G31" s="9"/>
      <c r="H31" s="5"/>
      <c r="I31" s="5"/>
      <c r="J31" s="7"/>
      <c r="K31" s="7"/>
      <c r="L31" s="7"/>
      <c r="M31" s="7"/>
      <c r="N31" s="17"/>
      <c r="O31" s="25"/>
      <c r="P31" s="25"/>
      <c r="Q31" s="7"/>
      <c r="R31" s="7"/>
      <c r="S31" s="13" t="s">
        <v>167</v>
      </c>
      <c r="T31" s="8"/>
      <c r="U31" s="7"/>
      <c r="V31" s="7"/>
      <c r="W31" s="7"/>
      <c r="X31" s="9"/>
      <c r="Y31" s="9"/>
      <c r="Z31" s="9"/>
      <c r="AA31" s="9"/>
      <c r="AB31" s="8"/>
      <c r="AC31" s="8"/>
      <c r="AD31" s="8"/>
      <c r="AE31" s="13"/>
      <c r="AF31" s="28"/>
      <c r="AG31" s="17"/>
      <c r="AH31" s="3"/>
      <c r="AI31" s="17"/>
      <c r="AJ31" s="17"/>
      <c r="AK31" s="70"/>
      <c r="AL31" s="70"/>
      <c r="AM31" s="70"/>
      <c r="AN31" s="70"/>
      <c r="AO31" s="70"/>
      <c r="AP31" s="70"/>
      <c r="AQ31" s="70"/>
      <c r="AR31" s="37"/>
      <c r="AS31" s="98"/>
      <c r="AT31" s="102"/>
    </row>
    <row r="32" spans="1:46" s="6" customFormat="1" ht="13.5" customHeight="1">
      <c r="A32" s="36"/>
      <c r="B32" s="533"/>
      <c r="C32" s="808">
        <v>300</v>
      </c>
      <c r="D32" s="808"/>
      <c r="E32" s="808"/>
      <c r="F32" s="808"/>
      <c r="G32" s="9" t="s">
        <v>12</v>
      </c>
      <c r="H32" s="5"/>
      <c r="I32" s="5"/>
      <c r="J32" s="7"/>
      <c r="K32" s="7"/>
      <c r="L32" s="7"/>
      <c r="M32" s="7"/>
      <c r="N32" s="17"/>
      <c r="O32" s="25"/>
      <c r="P32" s="25"/>
      <c r="Q32" s="7"/>
      <c r="R32" s="7"/>
      <c r="S32" s="533"/>
      <c r="T32" s="809" t="s">
        <v>612</v>
      </c>
      <c r="U32" s="809"/>
      <c r="V32" s="809"/>
      <c r="W32" s="809"/>
      <c r="X32" s="809"/>
      <c r="Y32" s="809"/>
      <c r="Z32" s="809"/>
      <c r="AA32" s="809"/>
      <c r="AB32" s="809"/>
      <c r="AC32" s="809"/>
      <c r="AD32" s="809"/>
      <c r="AE32" s="809"/>
      <c r="AF32" s="809"/>
      <c r="AG32" s="809"/>
      <c r="AH32" s="809"/>
      <c r="AI32" s="809"/>
      <c r="AJ32" s="809"/>
      <c r="AK32" s="809"/>
      <c r="AL32" s="809"/>
      <c r="AM32" s="809"/>
      <c r="AN32" s="809"/>
      <c r="AO32" s="809"/>
      <c r="AP32" s="809"/>
      <c r="AQ32" s="809"/>
      <c r="AR32" s="37"/>
      <c r="AS32" s="98"/>
      <c r="AT32" s="102"/>
    </row>
    <row r="33" spans="1:51" s="6" customFormat="1" ht="13.5" customHeight="1">
      <c r="A33" s="36"/>
      <c r="B33" s="8" t="s">
        <v>582</v>
      </c>
      <c r="C33" s="8"/>
      <c r="D33" s="8"/>
      <c r="E33" s="9"/>
      <c r="F33" s="9"/>
      <c r="G33" s="9"/>
      <c r="H33" s="25"/>
      <c r="I33" s="25"/>
      <c r="J33" s="25"/>
      <c r="K33" s="25"/>
      <c r="L33" s="25"/>
      <c r="M33" s="25"/>
      <c r="N33" s="25"/>
      <c r="O33" s="25"/>
      <c r="P33" s="25"/>
      <c r="Q33" s="7"/>
      <c r="R33" s="7"/>
      <c r="S33" s="13" t="s">
        <v>168</v>
      </c>
      <c r="T33" s="9"/>
      <c r="U33" s="9"/>
      <c r="V33" s="9"/>
      <c r="W33" s="9"/>
      <c r="X33" s="9"/>
      <c r="Y33" s="9"/>
      <c r="Z33" s="9"/>
      <c r="AA33" s="9"/>
      <c r="AB33" s="9"/>
      <c r="AC33" s="9"/>
      <c r="AD33" s="9"/>
      <c r="AE33" s="9"/>
      <c r="AF33" s="28"/>
      <c r="AG33" s="17"/>
      <c r="AH33" s="3"/>
      <c r="AI33" s="17"/>
      <c r="AJ33" s="17"/>
      <c r="AK33" s="70"/>
      <c r="AL33" s="70"/>
      <c r="AM33" s="70"/>
      <c r="AN33" s="70"/>
      <c r="AO33" s="70"/>
      <c r="AP33" s="70"/>
      <c r="AQ33" s="70"/>
      <c r="AR33" s="37"/>
      <c r="AS33" s="75" t="s">
        <v>571</v>
      </c>
      <c r="AT33" s="103" t="s">
        <v>584</v>
      </c>
    </row>
    <row r="34" spans="1:51" s="6" customFormat="1" ht="13.5" customHeight="1">
      <c r="A34" s="36"/>
      <c r="B34" s="9"/>
      <c r="C34" s="802" t="s">
        <v>86</v>
      </c>
      <c r="D34" s="802"/>
      <c r="E34" s="802"/>
      <c r="F34" s="802"/>
      <c r="G34" s="802"/>
      <c r="H34" s="25"/>
      <c r="I34" s="25"/>
      <c r="J34" s="25"/>
      <c r="K34" s="25"/>
      <c r="L34" s="25"/>
      <c r="M34" s="25"/>
      <c r="N34" s="25"/>
      <c r="O34" s="25"/>
      <c r="P34" s="25"/>
      <c r="Q34" s="7"/>
      <c r="R34" s="7"/>
      <c r="S34" s="9"/>
      <c r="T34" s="588" t="s">
        <v>55</v>
      </c>
      <c r="U34" s="533" t="s">
        <v>46</v>
      </c>
      <c r="V34" s="9"/>
      <c r="W34" s="9"/>
      <c r="X34" s="9"/>
      <c r="Y34" s="9"/>
      <c r="Z34" s="9"/>
      <c r="AA34" s="9"/>
      <c r="AB34" s="9"/>
      <c r="AC34" s="588"/>
      <c r="AD34" s="533" t="s">
        <v>48</v>
      </c>
      <c r="AE34" s="9"/>
      <c r="AF34" s="28"/>
      <c r="AG34" s="17"/>
      <c r="AH34" s="3"/>
      <c r="AI34" s="17"/>
      <c r="AJ34" s="17"/>
      <c r="AK34" s="70"/>
      <c r="AL34" s="70"/>
      <c r="AM34" s="70"/>
      <c r="AN34" s="70"/>
      <c r="AO34" s="70"/>
      <c r="AP34" s="70"/>
      <c r="AQ34" s="70"/>
      <c r="AR34" s="37"/>
      <c r="AS34" s="100"/>
      <c r="AT34" s="101" t="s">
        <v>901</v>
      </c>
    </row>
    <row r="35" spans="1:51" s="6" customFormat="1" ht="13.5" customHeight="1">
      <c r="A35" s="36"/>
      <c r="B35" s="17"/>
      <c r="D35" s="6" t="s">
        <v>1066</v>
      </c>
      <c r="H35" s="28"/>
      <c r="I35" s="28"/>
      <c r="J35" s="17"/>
      <c r="K35" s="3"/>
      <c r="L35" s="5"/>
      <c r="M35" s="17"/>
      <c r="N35" s="17"/>
      <c r="O35" s="25"/>
      <c r="P35" s="25"/>
      <c r="Q35" s="7"/>
      <c r="R35" s="7"/>
      <c r="S35" s="9"/>
      <c r="T35" s="588"/>
      <c r="U35" s="533" t="s">
        <v>47</v>
      </c>
      <c r="V35" s="9"/>
      <c r="W35" s="9"/>
      <c r="X35" s="9"/>
      <c r="Y35" s="9"/>
      <c r="Z35" s="9"/>
      <c r="AA35" s="9"/>
      <c r="AB35" s="9"/>
      <c r="AC35" s="588" t="s">
        <v>55</v>
      </c>
      <c r="AD35" s="533" t="s">
        <v>49</v>
      </c>
      <c r="AE35" s="9"/>
      <c r="AF35" s="28"/>
      <c r="AG35" s="17"/>
      <c r="AH35" s="3"/>
      <c r="AI35" s="17"/>
      <c r="AJ35" s="17"/>
      <c r="AK35" s="70"/>
      <c r="AL35" s="70"/>
      <c r="AM35" s="70"/>
      <c r="AN35" s="70"/>
      <c r="AO35" s="70"/>
      <c r="AP35" s="70"/>
      <c r="AQ35" s="70"/>
      <c r="AR35" s="37"/>
      <c r="AS35" s="75"/>
      <c r="AT35" s="103"/>
    </row>
    <row r="36" spans="1:51" s="6" customFormat="1" ht="6" customHeight="1">
      <c r="A36" s="36"/>
      <c r="B36" s="17"/>
      <c r="C36" s="17"/>
      <c r="D36" s="587"/>
      <c r="E36" s="17"/>
      <c r="F36" s="17"/>
      <c r="G36" s="17"/>
      <c r="H36" s="28"/>
      <c r="I36" s="28"/>
      <c r="J36" s="17"/>
      <c r="K36" s="3"/>
      <c r="L36" s="5"/>
      <c r="M36" s="17"/>
      <c r="N36" s="17"/>
      <c r="O36" s="25"/>
      <c r="P36" s="25"/>
      <c r="Q36" s="7"/>
      <c r="R36" s="7"/>
      <c r="S36" s="17"/>
      <c r="T36" s="260"/>
      <c r="U36" s="5"/>
      <c r="V36" s="17"/>
      <c r="W36" s="17"/>
      <c r="X36" s="17"/>
      <c r="Y36" s="17"/>
      <c r="Z36" s="17"/>
      <c r="AA36" s="17"/>
      <c r="AB36" s="17"/>
      <c r="AC36" s="260"/>
      <c r="AD36" s="5"/>
      <c r="AE36" s="17"/>
      <c r="AF36" s="28"/>
      <c r="AG36" s="17"/>
      <c r="AH36" s="17"/>
      <c r="AI36" s="17"/>
      <c r="AJ36" s="17"/>
      <c r="AK36" s="17"/>
      <c r="AL36" s="17"/>
      <c r="AM36" s="70"/>
      <c r="AN36" s="70"/>
      <c r="AO36" s="70"/>
      <c r="AP36" s="70"/>
      <c r="AQ36" s="70"/>
      <c r="AR36" s="37"/>
      <c r="AS36" s="105"/>
      <c r="AT36" s="379"/>
      <c r="AU36" s="380"/>
      <c r="AV36" s="17"/>
    </row>
    <row r="37" spans="1:51" s="6" customFormat="1" ht="13.5" customHeight="1">
      <c r="A37" s="408"/>
      <c r="B37" s="93" t="s">
        <v>917</v>
      </c>
      <c r="C37" s="409" t="s">
        <v>918</v>
      </c>
      <c r="D37" s="93"/>
      <c r="E37" s="93"/>
      <c r="F37" s="93"/>
      <c r="G37" s="93"/>
      <c r="H37" s="93"/>
      <c r="I37" s="372"/>
      <c r="J37" s="93"/>
      <c r="K37" s="93"/>
      <c r="L37" s="93"/>
      <c r="M37" s="409"/>
      <c r="N37" s="372"/>
      <c r="O37" s="410"/>
      <c r="P37" s="411" t="s">
        <v>55</v>
      </c>
      <c r="Q37" s="412"/>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413"/>
      <c r="AS37" s="38"/>
      <c r="AT37" s="107"/>
      <c r="AU37" s="108" t="s">
        <v>866</v>
      </c>
      <c r="AV37" s="381"/>
      <c r="AW37" s="382"/>
      <c r="AX37" s="382"/>
      <c r="AY37" s="382"/>
    </row>
    <row r="38" spans="1:51" s="336" customFormat="1" ht="13.5" customHeight="1">
      <c r="A38" s="539"/>
      <c r="B38" s="259" t="s">
        <v>1110</v>
      </c>
      <c r="C38" s="259"/>
      <c r="D38" s="259"/>
      <c r="E38" s="259"/>
      <c r="F38" s="259"/>
      <c r="G38" s="259"/>
      <c r="H38" s="259"/>
      <c r="I38" s="669"/>
      <c r="J38" s="669"/>
      <c r="K38" s="669"/>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406"/>
      <c r="AR38" s="407"/>
      <c r="AS38" s="41"/>
      <c r="AT38" s="41"/>
      <c r="AU38" s="108" t="s">
        <v>867</v>
      </c>
      <c r="AV38" s="41"/>
    </row>
    <row r="39" spans="1:51" s="336" customFormat="1" ht="13.5" customHeight="1">
      <c r="A39" s="539"/>
      <c r="B39" s="259" t="s">
        <v>1111</v>
      </c>
      <c r="C39" s="259"/>
      <c r="D39" s="259"/>
      <c r="E39" s="259"/>
      <c r="F39" s="259"/>
      <c r="G39" s="259"/>
      <c r="H39" s="259"/>
      <c r="I39" s="669"/>
      <c r="J39" s="669"/>
      <c r="K39" s="669"/>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406"/>
      <c r="AR39" s="407"/>
      <c r="AS39" s="41"/>
      <c r="AT39" s="41"/>
      <c r="AU39" s="108"/>
      <c r="AV39" s="41"/>
    </row>
    <row r="40" spans="1:51" s="388" customFormat="1" ht="13.5" customHeight="1">
      <c r="A40" s="403"/>
      <c r="B40" s="259" t="s">
        <v>915</v>
      </c>
      <c r="C40" s="386"/>
      <c r="D40" s="259"/>
      <c r="E40" s="386"/>
      <c r="F40" s="259"/>
      <c r="G40" s="259"/>
      <c r="H40" s="259"/>
      <c r="I40" s="669"/>
      <c r="J40" s="669"/>
      <c r="K40" s="669"/>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404"/>
      <c r="AS40" s="41"/>
      <c r="AT40" s="41"/>
      <c r="AU40" s="41"/>
      <c r="AV40" s="386"/>
    </row>
    <row r="41" spans="1:51" s="388" customFormat="1" ht="13.5" customHeight="1">
      <c r="A41" s="403"/>
      <c r="B41" s="259" t="s">
        <v>916</v>
      </c>
      <c r="C41" s="386"/>
      <c r="D41" s="259"/>
      <c r="E41" s="386"/>
      <c r="F41" s="259"/>
      <c r="G41" s="259"/>
      <c r="H41" s="259"/>
      <c r="I41" s="669"/>
      <c r="J41" s="669"/>
      <c r="K41" s="669"/>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404"/>
      <c r="AS41" s="41"/>
      <c r="AT41" s="41"/>
      <c r="AU41" s="41"/>
      <c r="AV41" s="386"/>
    </row>
    <row r="42" spans="1:51" s="388" customFormat="1" ht="13.5" customHeight="1">
      <c r="A42" s="403"/>
      <c r="B42" s="259" t="s">
        <v>919</v>
      </c>
      <c r="C42" s="386"/>
      <c r="D42" s="259"/>
      <c r="E42" s="386"/>
      <c r="F42" s="259"/>
      <c r="G42" s="259"/>
      <c r="H42" s="259"/>
      <c r="I42" s="669"/>
      <c r="J42" s="669"/>
      <c r="K42" s="669"/>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404"/>
      <c r="AS42" s="336"/>
      <c r="AT42" s="336"/>
      <c r="AU42" s="336"/>
    </row>
    <row r="43" spans="1:51" s="419" customFormat="1" ht="13.5" customHeight="1">
      <c r="A43" s="418"/>
      <c r="B43" s="781" t="s">
        <v>982</v>
      </c>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404"/>
      <c r="AS43" s="108"/>
      <c r="AT43" s="108"/>
      <c r="AU43" s="108"/>
      <c r="AV43" s="387"/>
    </row>
    <row r="44" spans="1:51" s="419" customFormat="1" ht="13.5" customHeight="1">
      <c r="A44" s="420"/>
      <c r="B44" s="259"/>
      <c r="C44" s="259" t="s">
        <v>920</v>
      </c>
      <c r="D44" s="484"/>
      <c r="E44" s="351"/>
      <c r="F44" s="259"/>
      <c r="G44" s="259"/>
      <c r="H44" s="259"/>
      <c r="I44" s="669"/>
      <c r="J44" s="669"/>
      <c r="K44" s="669"/>
      <c r="L44" s="160"/>
      <c r="M44" s="160"/>
      <c r="N44" s="160"/>
      <c r="O44" s="160"/>
      <c r="P44" s="160"/>
      <c r="Q44" s="160"/>
      <c r="R44" s="160"/>
      <c r="S44" s="160"/>
      <c r="T44" s="160"/>
      <c r="U44" s="160"/>
      <c r="V44" s="160"/>
      <c r="W44" s="160"/>
      <c r="X44" s="160"/>
      <c r="Y44" s="160"/>
      <c r="Z44" s="160"/>
      <c r="AA44" s="160"/>
      <c r="AB44" s="160"/>
      <c r="AC44" s="160"/>
      <c r="AD44" s="160"/>
      <c r="AE44" s="384"/>
      <c r="AF44" s="384"/>
      <c r="AG44" s="384"/>
      <c r="AH44" s="384"/>
      <c r="AI44" s="384"/>
      <c r="AJ44" s="384"/>
      <c r="AK44" s="384"/>
      <c r="AL44" s="384"/>
      <c r="AM44" s="384"/>
      <c r="AN44" s="384"/>
      <c r="AO44" s="384"/>
      <c r="AP44" s="384"/>
      <c r="AQ44" s="384"/>
      <c r="AR44" s="385"/>
      <c r="AS44" s="387"/>
      <c r="AT44" s="387"/>
      <c r="AU44" s="387"/>
      <c r="AV44" s="387"/>
    </row>
    <row r="45" spans="1:51" s="421" customFormat="1" ht="13.5" customHeight="1">
      <c r="A45" s="420"/>
      <c r="B45" s="431"/>
      <c r="C45" s="431" t="s">
        <v>921</v>
      </c>
      <c r="D45" s="431"/>
      <c r="E45" s="431"/>
      <c r="F45" s="431"/>
      <c r="G45" s="431"/>
      <c r="H45" s="431"/>
      <c r="I45" s="431"/>
      <c r="J45" s="431"/>
      <c r="K45" s="431"/>
      <c r="L45" s="431"/>
      <c r="M45" s="431"/>
      <c r="N45" s="431"/>
      <c r="O45" s="431"/>
      <c r="P45" s="431"/>
      <c r="Q45" s="431"/>
      <c r="R45" s="431"/>
      <c r="S45" s="431"/>
      <c r="T45" s="431"/>
      <c r="U45" s="431"/>
      <c r="V45" s="431"/>
      <c r="W45" s="431"/>
      <c r="X45" s="431"/>
      <c r="Y45" s="431"/>
      <c r="Z45" s="432"/>
      <c r="AA45" s="432"/>
      <c r="AB45" s="431"/>
      <c r="AC45" s="431"/>
      <c r="AD45" s="431"/>
      <c r="AE45" s="161"/>
      <c r="AF45" s="161"/>
      <c r="AG45" s="423"/>
      <c r="AH45" s="423"/>
      <c r="AI45" s="161"/>
      <c r="AJ45" s="161"/>
      <c r="AK45" s="161"/>
      <c r="AL45" s="161"/>
      <c r="AM45" s="161"/>
      <c r="AN45" s="423"/>
      <c r="AO45" s="423"/>
      <c r="AP45" s="161"/>
      <c r="AQ45" s="161"/>
      <c r="AR45" s="424"/>
      <c r="AS45" s="422"/>
      <c r="AT45" s="422"/>
      <c r="AU45" s="422"/>
      <c r="AV45" s="422"/>
    </row>
    <row r="46" spans="1:51" s="419" customFormat="1" ht="13.5" customHeight="1">
      <c r="A46" s="420"/>
      <c r="B46" s="259"/>
      <c r="C46" s="431"/>
      <c r="D46" s="431" t="s">
        <v>922</v>
      </c>
      <c r="E46" s="431"/>
      <c r="F46" s="431"/>
      <c r="G46" s="431"/>
      <c r="H46" s="431"/>
      <c r="I46" s="431"/>
      <c r="J46" s="431"/>
      <c r="K46" s="431"/>
      <c r="L46" s="431"/>
      <c r="M46" s="431"/>
      <c r="N46" s="431"/>
      <c r="O46" s="431"/>
      <c r="P46" s="431"/>
      <c r="Q46" s="431"/>
      <c r="R46" s="431"/>
      <c r="S46" s="431"/>
      <c r="T46" s="431"/>
      <c r="U46" s="431"/>
      <c r="V46" s="431"/>
      <c r="W46" s="431"/>
      <c r="X46" s="431"/>
      <c r="Y46" s="433"/>
      <c r="Z46" s="434"/>
      <c r="AA46" s="434"/>
      <c r="AB46" s="431"/>
      <c r="AC46" s="431"/>
      <c r="AD46" s="431"/>
      <c r="AE46" s="161"/>
      <c r="AF46" s="425"/>
      <c r="AG46" s="426"/>
      <c r="AH46" s="426"/>
      <c r="AI46" s="161"/>
      <c r="AJ46" s="161"/>
      <c r="AK46" s="161"/>
      <c r="AL46" s="161"/>
      <c r="AM46" s="425"/>
      <c r="AN46" s="426"/>
      <c r="AO46" s="426"/>
      <c r="AP46" s="161"/>
      <c r="AQ46" s="161"/>
      <c r="AR46" s="424"/>
      <c r="AS46" s="387"/>
      <c r="AT46" s="387"/>
      <c r="AU46" s="387"/>
      <c r="AV46" s="387"/>
    </row>
    <row r="47" spans="1:51" s="419" customFormat="1" ht="13.5" customHeight="1">
      <c r="A47" s="418"/>
      <c r="B47" s="259" t="s">
        <v>999</v>
      </c>
      <c r="C47" s="386"/>
      <c r="E47" s="386"/>
      <c r="F47" s="259"/>
      <c r="G47" s="259"/>
      <c r="H47" s="259"/>
      <c r="I47" s="669"/>
      <c r="J47" s="669"/>
      <c r="K47" s="669"/>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404"/>
      <c r="AS47" s="102"/>
      <c r="AT47" s="102"/>
      <c r="AU47" s="102"/>
    </row>
    <row r="48" spans="1:51" s="6" customFormat="1" ht="13.5" customHeight="1">
      <c r="A48" s="408"/>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16"/>
      <c r="AQ48" s="16"/>
      <c r="AR48" s="46"/>
      <c r="AS48" s="100"/>
      <c r="AT48" s="101"/>
      <c r="AU48" s="97"/>
    </row>
    <row r="49" spans="1:47" s="514" customFormat="1" ht="15" customHeight="1">
      <c r="A49" s="671" t="s">
        <v>130</v>
      </c>
      <c r="B49" s="672"/>
      <c r="C49" s="672"/>
      <c r="D49" s="672"/>
      <c r="E49" s="672"/>
      <c r="F49" s="672"/>
      <c r="G49" s="672"/>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c r="AE49" s="672"/>
      <c r="AF49" s="672"/>
      <c r="AG49" s="672"/>
      <c r="AH49" s="672"/>
      <c r="AI49" s="672"/>
      <c r="AJ49" s="672"/>
      <c r="AK49" s="672"/>
      <c r="AL49" s="672"/>
      <c r="AM49" s="672"/>
      <c r="AN49" s="672"/>
      <c r="AO49" s="672"/>
      <c r="AP49" s="672"/>
      <c r="AQ49" s="672"/>
      <c r="AR49" s="673"/>
      <c r="AS49" s="100"/>
      <c r="AT49" s="101"/>
      <c r="AU49" s="512"/>
    </row>
    <row r="50" spans="1:47" ht="15" customHeight="1">
      <c r="A50" s="33"/>
      <c r="B50" s="13" t="s">
        <v>141</v>
      </c>
      <c r="C50" s="8"/>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34"/>
    </row>
    <row r="51" spans="1:47" ht="13.5" customHeight="1">
      <c r="A51" s="33"/>
      <c r="B51" s="13"/>
      <c r="C51" s="779" t="s">
        <v>7</v>
      </c>
      <c r="D51" s="779"/>
      <c r="E51" s="779"/>
      <c r="F51" s="779"/>
      <c r="G51" s="3" t="s">
        <v>8</v>
      </c>
      <c r="H51" s="802" t="s">
        <v>613</v>
      </c>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34"/>
    </row>
    <row r="52" spans="1:47" ht="13.5" customHeight="1">
      <c r="A52" s="33"/>
      <c r="B52" s="533"/>
      <c r="C52" s="780" t="s">
        <v>6</v>
      </c>
      <c r="D52" s="780"/>
      <c r="E52" s="780"/>
      <c r="F52" s="780"/>
      <c r="G52" s="3" t="s">
        <v>8</v>
      </c>
      <c r="H52" s="802" t="s">
        <v>614</v>
      </c>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2"/>
      <c r="AR52" s="34"/>
    </row>
    <row r="53" spans="1:47" s="16" customFormat="1" ht="13.5" customHeight="1">
      <c r="A53" s="33"/>
      <c r="B53" s="533"/>
      <c r="C53" s="775" t="s">
        <v>82</v>
      </c>
      <c r="D53" s="775"/>
      <c r="E53" s="775"/>
      <c r="F53" s="775"/>
      <c r="G53" s="3" t="s">
        <v>8</v>
      </c>
      <c r="H53" s="670" t="s">
        <v>14</v>
      </c>
      <c r="I53" s="803">
        <v>654321</v>
      </c>
      <c r="J53" s="803"/>
      <c r="K53" s="803"/>
      <c r="L53" s="803"/>
      <c r="M53" s="3" t="s">
        <v>15</v>
      </c>
      <c r="N53" s="5"/>
      <c r="O53" s="5"/>
      <c r="P53" s="5"/>
      <c r="Q53" s="5"/>
      <c r="R53" s="5"/>
      <c r="S53" s="5"/>
      <c r="T53" s="5"/>
      <c r="U53" s="5"/>
      <c r="V53" s="5"/>
      <c r="W53" s="5"/>
      <c r="X53" s="5"/>
      <c r="Y53" s="5"/>
      <c r="Z53" s="5"/>
      <c r="AA53" s="5"/>
      <c r="AB53" s="5"/>
      <c r="AC53" s="5"/>
      <c r="AD53" s="5"/>
      <c r="AE53" s="5"/>
      <c r="AF53" s="5"/>
      <c r="AG53" s="5"/>
      <c r="AH53" s="5"/>
      <c r="AI53" s="5"/>
      <c r="AJ53" s="5"/>
      <c r="AK53" s="5"/>
      <c r="AL53" s="5"/>
      <c r="AM53" s="9"/>
      <c r="AN53" s="9"/>
      <c r="AO53" s="9"/>
      <c r="AP53" s="41"/>
      <c r="AQ53" s="38"/>
      <c r="AR53" s="46"/>
      <c r="AS53" s="105" t="s">
        <v>571</v>
      </c>
      <c r="AT53" s="106" t="s">
        <v>169</v>
      </c>
    </row>
    <row r="54" spans="1:47" s="16" customFormat="1" ht="13.5" customHeight="1">
      <c r="A54" s="33"/>
      <c r="B54" s="13" t="s">
        <v>95</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41"/>
      <c r="AQ54" s="38"/>
      <c r="AR54" s="46"/>
      <c r="AS54" s="107"/>
      <c r="AT54" s="108" t="s">
        <v>147</v>
      </c>
    </row>
    <row r="55" spans="1:47" s="16" customFormat="1" ht="13.5" customHeight="1">
      <c r="A55" s="33"/>
      <c r="B55" s="533"/>
      <c r="C55" s="809" t="s">
        <v>615</v>
      </c>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46"/>
      <c r="AS55" s="76"/>
      <c r="AT55" s="72"/>
    </row>
    <row r="56" spans="1:47" s="6" customFormat="1" ht="13.5" customHeight="1">
      <c r="A56" s="36"/>
      <c r="B56" s="13" t="s">
        <v>136</v>
      </c>
      <c r="C56" s="8"/>
      <c r="D56" s="9"/>
      <c r="E56" s="9"/>
      <c r="F56" s="9"/>
      <c r="G56" s="9"/>
      <c r="H56" s="5"/>
      <c r="I56" s="7"/>
      <c r="J56" s="7"/>
      <c r="K56" s="7"/>
      <c r="L56" s="7"/>
      <c r="M56" s="7"/>
      <c r="N56" s="7"/>
      <c r="O56" s="7"/>
      <c r="P56" s="7"/>
      <c r="Q56" s="7"/>
      <c r="R56" s="7"/>
      <c r="S56" s="13" t="s">
        <v>585</v>
      </c>
      <c r="T56" s="9"/>
      <c r="U56" s="9"/>
      <c r="V56" s="9"/>
      <c r="W56" s="9"/>
      <c r="X56" s="9"/>
      <c r="Y56" s="7"/>
      <c r="Z56" s="7"/>
      <c r="AA56" s="7"/>
      <c r="AB56" s="7"/>
      <c r="AC56" s="7"/>
      <c r="AD56" s="7"/>
      <c r="AE56" s="7"/>
      <c r="AF56" s="7"/>
      <c r="AG56" s="7"/>
      <c r="AH56" s="7"/>
      <c r="AI56" s="7"/>
      <c r="AJ56" s="7"/>
      <c r="AK56" s="70"/>
      <c r="AL56" s="70"/>
      <c r="AM56" s="70"/>
      <c r="AN56" s="70"/>
      <c r="AO56" s="70"/>
      <c r="AP56" s="70"/>
      <c r="AQ56" s="70"/>
      <c r="AR56" s="37"/>
      <c r="AS56" s="98"/>
      <c r="AT56" s="102"/>
    </row>
    <row r="57" spans="1:47" s="6" customFormat="1" ht="13.5" customHeight="1">
      <c r="A57" s="36"/>
      <c r="B57" s="533"/>
      <c r="C57" s="806">
        <v>2010</v>
      </c>
      <c r="D57" s="806"/>
      <c r="E57" s="806"/>
      <c r="F57" s="806"/>
      <c r="G57" s="9" t="s">
        <v>2</v>
      </c>
      <c r="H57" s="5"/>
      <c r="I57" s="7"/>
      <c r="J57" s="7"/>
      <c r="K57" s="7"/>
      <c r="L57" s="7"/>
      <c r="M57" s="7"/>
      <c r="N57" s="7"/>
      <c r="O57" s="7"/>
      <c r="P57" s="7"/>
      <c r="Q57" s="7"/>
      <c r="R57" s="7"/>
      <c r="S57" s="9"/>
      <c r="T57" s="802" t="s">
        <v>83</v>
      </c>
      <c r="U57" s="802"/>
      <c r="V57" s="802"/>
      <c r="W57" s="802"/>
      <c r="X57" s="802"/>
      <c r="Y57" s="7"/>
      <c r="Z57" s="7"/>
      <c r="AA57" s="7"/>
      <c r="AB57" s="7"/>
      <c r="AC57" s="7"/>
      <c r="AD57" s="7"/>
      <c r="AE57" s="7"/>
      <c r="AF57" s="7"/>
      <c r="AG57" s="7"/>
      <c r="AH57" s="7"/>
      <c r="AI57" s="7"/>
      <c r="AJ57" s="7"/>
      <c r="AK57" s="70"/>
      <c r="AL57" s="70"/>
      <c r="AM57" s="70"/>
      <c r="AN57" s="70"/>
      <c r="AO57" s="70"/>
      <c r="AP57" s="70"/>
      <c r="AQ57" s="70"/>
      <c r="AR57" s="37"/>
      <c r="AS57" s="98"/>
      <c r="AT57" s="102"/>
    </row>
    <row r="58" spans="1:47" s="6" customFormat="1" ht="13.5" customHeight="1">
      <c r="A58" s="36"/>
      <c r="B58" s="13" t="s">
        <v>137</v>
      </c>
      <c r="C58" s="8"/>
      <c r="D58" s="9"/>
      <c r="E58" s="9"/>
      <c r="F58" s="9"/>
      <c r="G58" s="9"/>
      <c r="H58" s="5"/>
      <c r="I58" s="5"/>
      <c r="J58" s="7"/>
      <c r="K58" s="7"/>
      <c r="L58" s="7"/>
      <c r="M58" s="7"/>
      <c r="N58" s="17"/>
      <c r="O58" s="25"/>
      <c r="P58" s="25"/>
      <c r="Q58" s="7"/>
      <c r="R58" s="7"/>
      <c r="S58" s="8" t="s">
        <v>586</v>
      </c>
      <c r="T58" s="9"/>
      <c r="U58" s="9"/>
      <c r="V58" s="8"/>
      <c r="W58" s="9"/>
      <c r="X58" s="9"/>
      <c r="Y58" s="9"/>
      <c r="Z58" s="9"/>
      <c r="AA58" s="9"/>
      <c r="AB58" s="9"/>
      <c r="AC58" s="9"/>
      <c r="AD58" s="9"/>
      <c r="AE58" s="9"/>
      <c r="AF58" s="9"/>
      <c r="AG58" s="9"/>
      <c r="AH58" s="9"/>
      <c r="AI58" s="9"/>
      <c r="AJ58" s="9"/>
      <c r="AK58" s="9"/>
      <c r="AL58" s="9"/>
      <c r="AM58" s="9"/>
      <c r="AN58" s="9"/>
      <c r="AO58" s="70"/>
      <c r="AP58" s="70"/>
      <c r="AQ58" s="70"/>
      <c r="AR58" s="37"/>
      <c r="AS58" s="98"/>
      <c r="AT58" s="102"/>
    </row>
    <row r="59" spans="1:47" s="6" customFormat="1" ht="13.5" customHeight="1">
      <c r="A59" s="36"/>
      <c r="B59" s="533"/>
      <c r="C59" s="808">
        <v>115</v>
      </c>
      <c r="D59" s="808"/>
      <c r="E59" s="808"/>
      <c r="F59" s="808"/>
      <c r="G59" s="9" t="s">
        <v>11</v>
      </c>
      <c r="H59" s="5"/>
      <c r="I59" s="5"/>
      <c r="J59" s="7"/>
      <c r="K59" s="7"/>
      <c r="L59" s="7"/>
      <c r="M59" s="7"/>
      <c r="N59" s="17"/>
      <c r="O59" s="25"/>
      <c r="P59" s="25"/>
      <c r="Q59" s="7"/>
      <c r="R59" s="7"/>
      <c r="S59" s="9"/>
      <c r="T59" s="809" t="s">
        <v>913</v>
      </c>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37"/>
      <c r="AS59" s="98"/>
      <c r="AT59" s="102"/>
    </row>
    <row r="60" spans="1:47" s="6" customFormat="1" ht="13.5" customHeight="1">
      <c r="A60" s="36"/>
      <c r="B60" s="13" t="s">
        <v>138</v>
      </c>
      <c r="C60" s="8"/>
      <c r="D60" s="9"/>
      <c r="E60" s="9"/>
      <c r="F60" s="9"/>
      <c r="G60" s="9"/>
      <c r="H60" s="5"/>
      <c r="I60" s="5"/>
      <c r="J60" s="7"/>
      <c r="K60" s="7"/>
      <c r="L60" s="7"/>
      <c r="M60" s="7"/>
      <c r="N60" s="17"/>
      <c r="O60" s="25"/>
      <c r="P60" s="25"/>
      <c r="Q60" s="7"/>
      <c r="R60" s="7"/>
      <c r="S60" s="13" t="s">
        <v>587</v>
      </c>
      <c r="T60" s="8"/>
      <c r="U60" s="7"/>
      <c r="V60" s="7"/>
      <c r="W60" s="7"/>
      <c r="X60" s="9"/>
      <c r="Y60" s="9"/>
      <c r="Z60" s="9"/>
      <c r="AA60" s="9"/>
      <c r="AB60" s="8"/>
      <c r="AC60" s="8"/>
      <c r="AD60" s="8"/>
      <c r="AE60" s="13"/>
      <c r="AF60" s="28"/>
      <c r="AG60" s="17"/>
      <c r="AH60" s="3"/>
      <c r="AI60" s="17"/>
      <c r="AJ60" s="17"/>
      <c r="AK60" s="70"/>
      <c r="AL60" s="70"/>
      <c r="AM60" s="70"/>
      <c r="AN60" s="70"/>
      <c r="AO60" s="70"/>
      <c r="AP60" s="70"/>
      <c r="AQ60" s="70"/>
      <c r="AR60" s="37"/>
      <c r="AS60" s="98"/>
      <c r="AT60" s="102"/>
    </row>
    <row r="61" spans="1:47" s="6" customFormat="1" ht="13.5" customHeight="1">
      <c r="A61" s="36"/>
      <c r="B61" s="533"/>
      <c r="C61" s="808">
        <v>10</v>
      </c>
      <c r="D61" s="808"/>
      <c r="E61" s="808"/>
      <c r="F61" s="808"/>
      <c r="G61" s="9" t="s">
        <v>12</v>
      </c>
      <c r="H61" s="5"/>
      <c r="I61" s="5"/>
      <c r="J61" s="7"/>
      <c r="K61" s="7"/>
      <c r="L61" s="7"/>
      <c r="M61" s="7"/>
      <c r="N61" s="17"/>
      <c r="O61" s="25"/>
      <c r="P61" s="25"/>
      <c r="Q61" s="7"/>
      <c r="R61" s="7"/>
      <c r="S61" s="533"/>
      <c r="T61" s="809" t="s">
        <v>612</v>
      </c>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37"/>
      <c r="AS61" s="98"/>
      <c r="AT61" s="102"/>
    </row>
    <row r="62" spans="1:47" s="6" customFormat="1" ht="13.5" customHeight="1">
      <c r="A62" s="36"/>
      <c r="B62" s="115" t="s">
        <v>139</v>
      </c>
      <c r="C62" s="115"/>
      <c r="D62" s="115"/>
      <c r="E62" s="115"/>
      <c r="F62" s="115"/>
      <c r="G62" s="115"/>
      <c r="H62" s="39"/>
      <c r="I62" s="39"/>
      <c r="J62" s="39"/>
      <c r="K62" s="17"/>
      <c r="L62" s="17"/>
      <c r="M62" s="17"/>
      <c r="N62" s="17"/>
      <c r="O62" s="25"/>
      <c r="P62" s="25"/>
      <c r="Q62" s="7"/>
      <c r="R62" s="7"/>
      <c r="S62" s="13" t="s">
        <v>588</v>
      </c>
      <c r="T62" s="9"/>
      <c r="U62" s="9"/>
      <c r="V62" s="9"/>
      <c r="W62" s="9"/>
      <c r="X62" s="9"/>
      <c r="Y62" s="9"/>
      <c r="Z62" s="9"/>
      <c r="AA62" s="9"/>
      <c r="AB62" s="9"/>
      <c r="AC62" s="9"/>
      <c r="AD62" s="9"/>
      <c r="AE62" s="9"/>
      <c r="AF62" s="28"/>
      <c r="AG62" s="17"/>
      <c r="AH62" s="3"/>
      <c r="AI62" s="17"/>
      <c r="AJ62" s="17"/>
      <c r="AK62" s="70"/>
      <c r="AL62" s="70"/>
      <c r="AM62" s="70"/>
      <c r="AN62" s="70"/>
      <c r="AO62" s="70"/>
      <c r="AP62" s="70"/>
      <c r="AQ62" s="70"/>
      <c r="AR62" s="37"/>
      <c r="AS62" s="105" t="s">
        <v>571</v>
      </c>
      <c r="AT62" s="106" t="s">
        <v>589</v>
      </c>
    </row>
    <row r="63" spans="1:47" s="6" customFormat="1" ht="13.5" customHeight="1">
      <c r="A63" s="36"/>
      <c r="B63" s="39"/>
      <c r="C63" s="588" t="s">
        <v>55</v>
      </c>
      <c r="D63" s="39" t="s">
        <v>18</v>
      </c>
      <c r="E63" s="284" t="s">
        <v>590</v>
      </c>
      <c r="F63" s="813">
        <v>40</v>
      </c>
      <c r="G63" s="813"/>
      <c r="H63" s="813"/>
      <c r="I63" s="813"/>
      <c r="J63" s="39" t="s">
        <v>591</v>
      </c>
      <c r="K63" s="3" t="s">
        <v>592</v>
      </c>
      <c r="L63" s="5"/>
      <c r="M63" s="14"/>
      <c r="N63" s="17" t="s">
        <v>13</v>
      </c>
      <c r="O63" s="25"/>
      <c r="P63" s="25"/>
      <c r="Q63" s="7"/>
      <c r="R63" s="7"/>
      <c r="S63" s="9"/>
      <c r="T63" s="588"/>
      <c r="U63" s="533" t="s">
        <v>46</v>
      </c>
      <c r="V63" s="9"/>
      <c r="W63" s="9"/>
      <c r="X63" s="9"/>
      <c r="Y63" s="9"/>
      <c r="Z63" s="9"/>
      <c r="AA63" s="9"/>
      <c r="AB63" s="9"/>
      <c r="AC63" s="588"/>
      <c r="AD63" s="533" t="s">
        <v>48</v>
      </c>
      <c r="AE63" s="9"/>
      <c r="AF63" s="28"/>
      <c r="AG63" s="17"/>
      <c r="AH63" s="3"/>
      <c r="AI63" s="17"/>
      <c r="AJ63" s="17"/>
      <c r="AK63" s="70"/>
      <c r="AL63" s="70"/>
      <c r="AM63" s="70"/>
      <c r="AN63" s="70"/>
      <c r="AO63" s="70"/>
      <c r="AP63" s="70"/>
      <c r="AQ63" s="70"/>
      <c r="AR63" s="37"/>
      <c r="AS63" s="107"/>
      <c r="AT63" s="108" t="s">
        <v>593</v>
      </c>
    </row>
    <row r="64" spans="1:47" s="6" customFormat="1" ht="13.5" customHeight="1">
      <c r="A64" s="36"/>
      <c r="B64" s="7"/>
      <c r="C64" s="7"/>
      <c r="D64" s="7"/>
      <c r="E64" s="7"/>
      <c r="F64" s="7"/>
      <c r="G64" s="7"/>
      <c r="H64" s="7"/>
      <c r="I64" s="7"/>
      <c r="J64" s="7"/>
      <c r="K64" s="7"/>
      <c r="L64" s="7"/>
      <c r="M64" s="7"/>
      <c r="N64" s="7"/>
      <c r="O64" s="25"/>
      <c r="P64" s="25"/>
      <c r="Q64" s="7"/>
      <c r="R64" s="7"/>
      <c r="S64" s="9"/>
      <c r="T64" s="588" t="s">
        <v>55</v>
      </c>
      <c r="U64" s="533" t="s">
        <v>47</v>
      </c>
      <c r="V64" s="9"/>
      <c r="W64" s="9"/>
      <c r="X64" s="9"/>
      <c r="Y64" s="9"/>
      <c r="Z64" s="9"/>
      <c r="AA64" s="9"/>
      <c r="AB64" s="9"/>
      <c r="AC64" s="588" t="s">
        <v>55</v>
      </c>
      <c r="AD64" s="533" t="s">
        <v>49</v>
      </c>
      <c r="AE64" s="9"/>
      <c r="AF64" s="28"/>
      <c r="AG64" s="17"/>
      <c r="AH64" s="3"/>
      <c r="AI64" s="17"/>
      <c r="AJ64" s="17"/>
      <c r="AK64" s="70"/>
      <c r="AL64" s="70"/>
      <c r="AM64" s="70"/>
      <c r="AN64" s="70"/>
      <c r="AO64" s="70"/>
      <c r="AP64" s="70"/>
      <c r="AQ64" s="70"/>
      <c r="AR64" s="37"/>
      <c r="AS64" s="75"/>
      <c r="AT64" s="102" t="s">
        <v>902</v>
      </c>
    </row>
    <row r="65" spans="1:47" s="6" customFormat="1" ht="12" customHeight="1">
      <c r="A65" s="515"/>
      <c r="B65" s="516"/>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7"/>
      <c r="AQ65" s="517"/>
      <c r="AR65" s="291"/>
      <c r="AS65" s="105"/>
      <c r="AT65" s="96"/>
    </row>
    <row r="66" spans="1:47" ht="15" customHeight="1">
      <c r="A66" s="743" t="s">
        <v>1196</v>
      </c>
      <c r="B66" s="744"/>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744"/>
      <c r="AM66" s="744"/>
      <c r="AN66" s="744"/>
      <c r="AO66" s="744"/>
      <c r="AP66" s="744"/>
      <c r="AQ66" s="744"/>
      <c r="AR66" s="745"/>
      <c r="AS66" s="76"/>
      <c r="AT66" s="72"/>
    </row>
    <row r="67" spans="1:47" s="6" customFormat="1" ht="15" customHeight="1">
      <c r="A67" s="676"/>
      <c r="B67" s="677"/>
      <c r="C67" s="677"/>
      <c r="D67" s="677"/>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7"/>
      <c r="AM67" s="677"/>
      <c r="AN67" s="677"/>
      <c r="AO67" s="677"/>
      <c r="AP67" s="677"/>
      <c r="AQ67" s="677"/>
      <c r="AR67" s="678"/>
      <c r="AS67" s="107"/>
      <c r="AT67" s="108"/>
    </row>
    <row r="68" spans="1:47" s="6" customFormat="1" ht="15" customHeight="1">
      <c r="A68" s="1310"/>
      <c r="B68" s="13" t="s">
        <v>1197</v>
      </c>
      <c r="C68" s="8" t="s">
        <v>1198</v>
      </c>
      <c r="D68" s="1311"/>
      <c r="E68" s="1311"/>
      <c r="F68" s="1311"/>
      <c r="G68" s="1311"/>
      <c r="H68" s="1311"/>
      <c r="I68" s="1311"/>
      <c r="J68" s="1311"/>
      <c r="K68" s="1311"/>
      <c r="L68" s="1311"/>
      <c r="M68" s="1311"/>
      <c r="N68" s="1311"/>
      <c r="O68" s="1311"/>
      <c r="P68" s="1311"/>
      <c r="Q68" s="1311"/>
      <c r="R68" s="1311"/>
      <c r="S68" s="1311"/>
      <c r="T68" s="1311"/>
      <c r="U68" s="1311"/>
      <c r="V68" s="1311"/>
      <c r="W68" s="1311"/>
      <c r="X68" s="1311"/>
      <c r="Y68" s="1311"/>
      <c r="Z68" s="1311"/>
      <c r="AA68" s="1311"/>
      <c r="AB68" s="1311"/>
      <c r="AC68" s="1311"/>
      <c r="AD68" s="1311"/>
      <c r="AE68" s="1311"/>
      <c r="AF68" s="1311"/>
      <c r="AG68" s="1311"/>
      <c r="AH68" s="1311"/>
      <c r="AI68" s="1311"/>
      <c r="AJ68" s="1311"/>
      <c r="AK68" s="1311"/>
      <c r="AL68" s="1311"/>
      <c r="AM68" s="1311"/>
      <c r="AN68" s="1311"/>
      <c r="AO68" s="1311"/>
      <c r="AP68" s="1311"/>
      <c r="AQ68" s="1311"/>
      <c r="AR68" s="1325"/>
      <c r="AS68" s="1326" t="s">
        <v>598</v>
      </c>
      <c r="AT68" s="279" t="s">
        <v>1216</v>
      </c>
    </row>
    <row r="69" spans="1:47" s="82" customFormat="1" ht="15" customHeight="1">
      <c r="A69" s="679"/>
      <c r="B69" s="680"/>
      <c r="C69" s="390" t="s">
        <v>55</v>
      </c>
      <c r="D69" s="683" t="s">
        <v>1200</v>
      </c>
      <c r="E69" s="680"/>
      <c r="F69" s="680"/>
      <c r="G69" s="680"/>
      <c r="H69" s="680"/>
      <c r="I69" s="680"/>
      <c r="J69" s="680"/>
      <c r="K69" s="680"/>
      <c r="L69" s="680"/>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0"/>
      <c r="AO69" s="680"/>
      <c r="AP69" s="680"/>
      <c r="AQ69" s="680"/>
      <c r="AR69" s="681"/>
      <c r="AS69" s="682"/>
      <c r="AT69" s="387"/>
    </row>
    <row r="70" spans="1:47" s="82" customFormat="1" ht="15" customHeight="1">
      <c r="A70" s="679"/>
      <c r="B70" s="680"/>
      <c r="C70" s="390"/>
      <c r="D70" s="683" t="s">
        <v>1201</v>
      </c>
      <c r="E70" s="680"/>
      <c r="F70" s="680"/>
      <c r="G70" s="680"/>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0"/>
      <c r="AQ70" s="680"/>
      <c r="AR70" s="681"/>
      <c r="AS70" s="682"/>
      <c r="AT70" s="387"/>
    </row>
    <row r="71" spans="1:47" s="6" customFormat="1" ht="15" customHeight="1">
      <c r="A71" s="676"/>
      <c r="B71" s="677"/>
      <c r="C71" s="677"/>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7"/>
      <c r="AC71" s="677"/>
      <c r="AD71" s="677"/>
      <c r="AE71" s="677"/>
      <c r="AF71" s="677"/>
      <c r="AG71" s="677"/>
      <c r="AH71" s="677"/>
      <c r="AI71" s="677"/>
      <c r="AJ71" s="677"/>
      <c r="AK71" s="677"/>
      <c r="AL71" s="677"/>
      <c r="AM71" s="677"/>
      <c r="AN71" s="677"/>
      <c r="AO71" s="677"/>
      <c r="AP71" s="677"/>
      <c r="AQ71" s="677"/>
      <c r="AR71" s="678"/>
      <c r="AS71" s="107"/>
      <c r="AT71" s="108"/>
    </row>
    <row r="72" spans="1:47" ht="13.5" customHeight="1">
      <c r="A72" s="33"/>
      <c r="B72" s="13" t="s">
        <v>4</v>
      </c>
      <c r="C72" s="8" t="s">
        <v>19</v>
      </c>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29"/>
      <c r="AP72" s="29"/>
      <c r="AQ72" s="29"/>
      <c r="AR72" s="50"/>
      <c r="AS72" s="75"/>
      <c r="AT72" s="71"/>
    </row>
    <row r="73" spans="1:47" ht="13.5" customHeight="1">
      <c r="A73" s="33"/>
      <c r="B73" s="533"/>
      <c r="C73" s="416"/>
      <c r="D73" s="9" t="s">
        <v>28</v>
      </c>
      <c r="E73" s="9"/>
      <c r="F73" s="9"/>
      <c r="G73" s="9"/>
      <c r="H73" s="9"/>
      <c r="I73" s="9"/>
      <c r="J73" s="9"/>
      <c r="K73" s="9"/>
      <c r="L73" s="9" t="s">
        <v>43</v>
      </c>
      <c r="M73" s="9"/>
      <c r="N73" s="9"/>
      <c r="O73" s="9"/>
      <c r="P73" s="9"/>
      <c r="Q73" s="9"/>
      <c r="R73" s="416"/>
      <c r="S73" s="9" t="s">
        <v>594</v>
      </c>
      <c r="T73" s="9"/>
      <c r="U73" s="9"/>
      <c r="V73" s="9"/>
      <c r="W73" s="390" t="s">
        <v>55</v>
      </c>
      <c r="X73" s="9" t="s">
        <v>595</v>
      </c>
      <c r="Y73" s="9"/>
      <c r="Z73" s="9"/>
      <c r="AA73" s="9"/>
      <c r="AB73" s="416"/>
      <c r="AC73" s="9" t="s">
        <v>596</v>
      </c>
      <c r="AD73" s="9"/>
      <c r="AE73" s="9"/>
      <c r="AF73" s="9"/>
      <c r="AG73" s="416"/>
      <c r="AH73" s="9" t="s">
        <v>597</v>
      </c>
      <c r="AI73" s="9"/>
      <c r="AJ73" s="9"/>
      <c r="AK73" s="416"/>
      <c r="AL73" s="9" t="s">
        <v>29</v>
      </c>
      <c r="AM73" s="9"/>
      <c r="AN73" s="9"/>
      <c r="AO73" s="29"/>
      <c r="AP73" s="29"/>
      <c r="AQ73" s="29"/>
      <c r="AR73" s="50"/>
      <c r="AS73" s="75"/>
      <c r="AT73" s="71"/>
    </row>
    <row r="74" spans="1:47" ht="13.5" customHeight="1">
      <c r="A74" s="33"/>
      <c r="B74" s="533"/>
      <c r="C74" s="23"/>
      <c r="D74" s="9"/>
      <c r="E74" s="9"/>
      <c r="F74" s="9"/>
      <c r="G74" s="9"/>
      <c r="H74" s="9"/>
      <c r="I74" s="9"/>
      <c r="J74" s="9"/>
      <c r="K74" s="9"/>
      <c r="L74" s="9" t="s">
        <v>44</v>
      </c>
      <c r="M74" s="9"/>
      <c r="N74" s="9"/>
      <c r="O74" s="9"/>
      <c r="P74" s="9"/>
      <c r="Q74" s="9"/>
      <c r="R74" s="814" t="s">
        <v>7</v>
      </c>
      <c r="S74" s="814"/>
      <c r="T74" s="814"/>
      <c r="U74" s="814"/>
      <c r="V74" s="9" t="s">
        <v>30</v>
      </c>
      <c r="W74" s="9"/>
      <c r="X74" s="9"/>
      <c r="Y74" s="9"/>
      <c r="Z74" s="9"/>
      <c r="AA74" s="9"/>
      <c r="AB74" s="9"/>
      <c r="AC74" s="9"/>
      <c r="AD74" s="9"/>
      <c r="AE74" s="9"/>
      <c r="AF74" s="9"/>
      <c r="AG74" s="9"/>
      <c r="AH74" s="9"/>
      <c r="AI74" s="9"/>
      <c r="AJ74" s="9"/>
      <c r="AK74" s="9"/>
      <c r="AL74" s="9"/>
      <c r="AM74" s="9"/>
      <c r="AN74" s="9"/>
      <c r="AO74" s="29"/>
      <c r="AP74" s="29"/>
      <c r="AQ74" s="29"/>
      <c r="AR74" s="50"/>
      <c r="AS74" s="76"/>
      <c r="AT74" s="72"/>
    </row>
    <row r="75" spans="1:47" ht="13.5" customHeight="1">
      <c r="A75" s="33"/>
      <c r="B75" s="533"/>
      <c r="C75" s="23"/>
      <c r="D75" s="9"/>
      <c r="E75" s="9"/>
      <c r="F75" s="9"/>
      <c r="G75" s="9"/>
      <c r="H75" s="9"/>
      <c r="I75" s="9"/>
      <c r="J75" s="9"/>
      <c r="K75" s="9"/>
      <c r="L75" s="9"/>
      <c r="M75" s="9"/>
      <c r="N75" s="9"/>
      <c r="O75" s="9"/>
      <c r="P75" s="9"/>
      <c r="Q75" s="362"/>
      <c r="R75" s="363"/>
      <c r="S75" s="363"/>
      <c r="T75" s="363"/>
      <c r="U75" s="363"/>
      <c r="V75" s="9"/>
      <c r="W75" s="9"/>
      <c r="X75" s="9"/>
      <c r="Y75" s="9"/>
      <c r="Z75" s="9"/>
      <c r="AA75" s="9"/>
      <c r="AB75" s="9"/>
      <c r="AC75" s="9"/>
      <c r="AD75" s="9"/>
      <c r="AE75" s="9"/>
      <c r="AF75" s="9"/>
      <c r="AG75" s="9"/>
      <c r="AH75" s="9"/>
      <c r="AI75" s="9"/>
      <c r="AJ75" s="9"/>
      <c r="AK75" s="9"/>
      <c r="AL75" s="9"/>
      <c r="AM75" s="9"/>
      <c r="AN75" s="9"/>
      <c r="AO75" s="29"/>
      <c r="AP75" s="29"/>
      <c r="AQ75" s="29"/>
      <c r="AR75" s="50"/>
      <c r="AS75" s="76"/>
      <c r="AT75" s="72"/>
    </row>
    <row r="76" spans="1:47" ht="13.5" customHeight="1">
      <c r="A76" s="33"/>
      <c r="B76" s="1313" t="s">
        <v>5</v>
      </c>
      <c r="C76" s="8" t="s">
        <v>140</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43"/>
      <c r="AO76" s="43"/>
      <c r="AP76" s="22"/>
      <c r="AQ76" s="22"/>
      <c r="AR76" s="34"/>
      <c r="AS76" s="499"/>
      <c r="AT76" s="500"/>
      <c r="AU76" s="501"/>
    </row>
    <row r="77" spans="1:47" ht="13.5" customHeight="1">
      <c r="A77" s="33"/>
      <c r="B77" s="13"/>
      <c r="C77" s="747" t="s">
        <v>132</v>
      </c>
      <c r="D77" s="748"/>
      <c r="E77" s="748"/>
      <c r="F77" s="748"/>
      <c r="G77" s="748"/>
      <c r="H77" s="748"/>
      <c r="I77" s="749"/>
      <c r="J77" s="742" t="s">
        <v>31</v>
      </c>
      <c r="K77" s="742"/>
      <c r="L77" s="742" t="s">
        <v>32</v>
      </c>
      <c r="M77" s="742"/>
      <c r="N77" s="742"/>
      <c r="O77" s="742"/>
      <c r="P77" s="742"/>
      <c r="Q77" s="742"/>
      <c r="R77" s="742"/>
      <c r="S77" s="742"/>
      <c r="T77" s="742"/>
      <c r="U77" s="742"/>
      <c r="V77" s="742"/>
      <c r="W77" s="742"/>
      <c r="X77" s="742"/>
      <c r="Y77" s="742"/>
      <c r="Z77" s="742"/>
      <c r="AA77" s="742"/>
      <c r="AB77" s="742" t="s">
        <v>33</v>
      </c>
      <c r="AC77" s="742"/>
      <c r="AD77" s="742"/>
      <c r="AE77" s="750" t="s">
        <v>157</v>
      </c>
      <c r="AF77" s="742"/>
      <c r="AG77" s="742"/>
      <c r="AH77" s="751" t="s">
        <v>57</v>
      </c>
      <c r="AI77" s="752"/>
      <c r="AJ77" s="757" t="s">
        <v>58</v>
      </c>
      <c r="AK77" s="758"/>
      <c r="AL77" s="763" t="s">
        <v>45</v>
      </c>
      <c r="AM77" s="764"/>
      <c r="AN77" s="765"/>
      <c r="AO77" s="43"/>
      <c r="AP77" s="22"/>
      <c r="AQ77" s="22"/>
      <c r="AR77" s="34"/>
      <c r="AS77" s="499" t="s">
        <v>598</v>
      </c>
      <c r="AT77" s="500" t="s">
        <v>1217</v>
      </c>
      <c r="AU77" s="501"/>
    </row>
    <row r="78" spans="1:47" ht="13.5" customHeight="1">
      <c r="A78" s="33"/>
      <c r="B78" s="13"/>
      <c r="C78" s="747"/>
      <c r="D78" s="748"/>
      <c r="E78" s="748"/>
      <c r="F78" s="748"/>
      <c r="G78" s="748"/>
      <c r="H78" s="748"/>
      <c r="I78" s="749"/>
      <c r="J78" s="742"/>
      <c r="K78" s="742"/>
      <c r="L78" s="742" t="s">
        <v>843</v>
      </c>
      <c r="M78" s="742"/>
      <c r="N78" s="742"/>
      <c r="O78" s="742"/>
      <c r="P78" s="742"/>
      <c r="Q78" s="742"/>
      <c r="R78" s="742"/>
      <c r="S78" s="742"/>
      <c r="T78" s="742" t="s">
        <v>56</v>
      </c>
      <c r="U78" s="742"/>
      <c r="V78" s="742"/>
      <c r="W78" s="742"/>
      <c r="X78" s="742"/>
      <c r="Y78" s="742"/>
      <c r="Z78" s="742"/>
      <c r="AA78" s="742"/>
      <c r="AB78" s="742"/>
      <c r="AC78" s="742"/>
      <c r="AD78" s="742"/>
      <c r="AE78" s="742"/>
      <c r="AF78" s="742"/>
      <c r="AG78" s="742"/>
      <c r="AH78" s="753"/>
      <c r="AI78" s="754"/>
      <c r="AJ78" s="759"/>
      <c r="AK78" s="760"/>
      <c r="AL78" s="766"/>
      <c r="AM78" s="767"/>
      <c r="AN78" s="768"/>
      <c r="AO78" s="9"/>
      <c r="AP78" s="9"/>
      <c r="AQ78" s="9"/>
      <c r="AR78" s="34"/>
      <c r="AS78" s="502"/>
      <c r="AT78" s="503" t="s">
        <v>871</v>
      </c>
      <c r="AU78" s="501"/>
    </row>
    <row r="79" spans="1:47" ht="13.5" customHeight="1">
      <c r="A79" s="33"/>
      <c r="B79" s="13"/>
      <c r="C79" s="747"/>
      <c r="D79" s="748"/>
      <c r="E79" s="748"/>
      <c r="F79" s="748"/>
      <c r="G79" s="748"/>
      <c r="H79" s="748"/>
      <c r="I79" s="749"/>
      <c r="J79" s="742"/>
      <c r="K79" s="742"/>
      <c r="L79" s="742" t="s">
        <v>2</v>
      </c>
      <c r="M79" s="742"/>
      <c r="N79" s="742"/>
      <c r="O79" s="742"/>
      <c r="P79" s="742" t="s">
        <v>1</v>
      </c>
      <c r="Q79" s="742"/>
      <c r="R79" s="742" t="s">
        <v>0</v>
      </c>
      <c r="S79" s="742"/>
      <c r="T79" s="742" t="s">
        <v>2</v>
      </c>
      <c r="U79" s="742"/>
      <c r="V79" s="742"/>
      <c r="W79" s="742"/>
      <c r="X79" s="742" t="s">
        <v>1</v>
      </c>
      <c r="Y79" s="742"/>
      <c r="Z79" s="742" t="s">
        <v>0</v>
      </c>
      <c r="AA79" s="742"/>
      <c r="AB79" s="742"/>
      <c r="AC79" s="742"/>
      <c r="AD79" s="742"/>
      <c r="AE79" s="742"/>
      <c r="AF79" s="742"/>
      <c r="AG79" s="742"/>
      <c r="AH79" s="755"/>
      <c r="AI79" s="756"/>
      <c r="AJ79" s="761"/>
      <c r="AK79" s="762"/>
      <c r="AL79" s="769"/>
      <c r="AM79" s="770"/>
      <c r="AN79" s="771"/>
      <c r="AO79" s="9"/>
      <c r="AP79" s="9"/>
      <c r="AQ79" s="9"/>
      <c r="AR79" s="34"/>
      <c r="AS79" s="499" t="s">
        <v>599</v>
      </c>
      <c r="AT79" s="500" t="s">
        <v>1218</v>
      </c>
      <c r="AU79" s="501"/>
    </row>
    <row r="80" spans="1:47" ht="13.5" customHeight="1">
      <c r="A80" s="33"/>
      <c r="B80" s="13"/>
      <c r="C80" s="816" t="s">
        <v>872</v>
      </c>
      <c r="D80" s="803"/>
      <c r="E80" s="803"/>
      <c r="F80" s="803"/>
      <c r="G80" s="803"/>
      <c r="H80" s="803"/>
      <c r="I80" s="817"/>
      <c r="J80" s="815">
        <v>2</v>
      </c>
      <c r="K80" s="815"/>
      <c r="L80" s="815">
        <v>2022</v>
      </c>
      <c r="M80" s="815"/>
      <c r="N80" s="815"/>
      <c r="O80" s="815"/>
      <c r="P80" s="815">
        <v>6</v>
      </c>
      <c r="Q80" s="815"/>
      <c r="R80" s="815">
        <v>15</v>
      </c>
      <c r="S80" s="815"/>
      <c r="T80" s="815">
        <v>2022</v>
      </c>
      <c r="U80" s="815"/>
      <c r="V80" s="815"/>
      <c r="W80" s="815"/>
      <c r="X80" s="815">
        <v>12</v>
      </c>
      <c r="Y80" s="815"/>
      <c r="Z80" s="815">
        <v>20</v>
      </c>
      <c r="AA80" s="815"/>
      <c r="AB80" s="726">
        <f>IF(OR(L80=0,P80=0,R80=0,T80=0,X80=0,Z80=0),"",(DATE(T80,X80,Z80)-DATE(L80,P80,R80))+1)</f>
        <v>189</v>
      </c>
      <c r="AC80" s="726"/>
      <c r="AD80" s="726"/>
      <c r="AE80" s="815" t="s">
        <v>158</v>
      </c>
      <c r="AF80" s="815"/>
      <c r="AG80" s="815"/>
      <c r="AH80" s="816">
        <v>1</v>
      </c>
      <c r="AI80" s="817"/>
      <c r="AJ80" s="816">
        <v>8</v>
      </c>
      <c r="AK80" s="817"/>
      <c r="AL80" s="722"/>
      <c r="AM80" s="723"/>
      <c r="AN80" s="724"/>
      <c r="AO80" s="9"/>
      <c r="AP80" s="9"/>
      <c r="AQ80" s="9"/>
      <c r="AR80" s="34"/>
      <c r="AS80" s="502"/>
      <c r="AT80" s="503" t="s">
        <v>1221</v>
      </c>
      <c r="AU80" s="501"/>
    </row>
    <row r="81" spans="1:47" ht="13.5" customHeight="1">
      <c r="A81" s="33"/>
      <c r="B81" s="13"/>
      <c r="C81" s="732"/>
      <c r="D81" s="733"/>
      <c r="E81" s="733"/>
      <c r="F81" s="733"/>
      <c r="G81" s="733"/>
      <c r="H81" s="733"/>
      <c r="I81" s="734"/>
      <c r="J81" s="727"/>
      <c r="K81" s="727"/>
      <c r="L81" s="727"/>
      <c r="M81" s="727"/>
      <c r="N81" s="727"/>
      <c r="O81" s="727"/>
      <c r="P81" s="727"/>
      <c r="Q81" s="727"/>
      <c r="R81" s="727"/>
      <c r="S81" s="727"/>
      <c r="T81" s="727"/>
      <c r="U81" s="727"/>
      <c r="V81" s="727"/>
      <c r="W81" s="727"/>
      <c r="X81" s="727"/>
      <c r="Y81" s="727"/>
      <c r="Z81" s="727"/>
      <c r="AA81" s="727"/>
      <c r="AB81" s="726" t="str">
        <f t="shared" ref="AB81:AB82" si="0">IF(OR(L81=0,P81=0,R81=0,T81=0,X81=0,Z81=0),"",(DATE(T81,X81,Z81)-DATE(L81,P81,R81))+1)</f>
        <v/>
      </c>
      <c r="AC81" s="726"/>
      <c r="AD81" s="726"/>
      <c r="AE81" s="727"/>
      <c r="AF81" s="727"/>
      <c r="AG81" s="727"/>
      <c r="AH81" s="728"/>
      <c r="AI81" s="729"/>
      <c r="AJ81" s="728"/>
      <c r="AK81" s="729"/>
      <c r="AL81" s="722"/>
      <c r="AM81" s="723"/>
      <c r="AN81" s="724"/>
      <c r="AO81" s="43"/>
      <c r="AP81" s="22"/>
      <c r="AQ81" s="22"/>
      <c r="AR81" s="34"/>
      <c r="AS81" s="499" t="s">
        <v>599</v>
      </c>
      <c r="AT81" s="500" t="s">
        <v>1219</v>
      </c>
      <c r="AU81" s="501"/>
    </row>
    <row r="82" spans="1:47" ht="13.5" customHeight="1">
      <c r="A82" s="33"/>
      <c r="B82" s="13"/>
      <c r="C82" s="732"/>
      <c r="D82" s="733"/>
      <c r="E82" s="733"/>
      <c r="F82" s="733"/>
      <c r="G82" s="733"/>
      <c r="H82" s="733"/>
      <c r="I82" s="734"/>
      <c r="J82" s="727"/>
      <c r="K82" s="727"/>
      <c r="L82" s="727"/>
      <c r="M82" s="727"/>
      <c r="N82" s="727"/>
      <c r="O82" s="727"/>
      <c r="P82" s="727"/>
      <c r="Q82" s="727"/>
      <c r="R82" s="727"/>
      <c r="S82" s="727"/>
      <c r="T82" s="727"/>
      <c r="U82" s="727"/>
      <c r="V82" s="727"/>
      <c r="W82" s="727"/>
      <c r="X82" s="727"/>
      <c r="Y82" s="727"/>
      <c r="Z82" s="727"/>
      <c r="AA82" s="727"/>
      <c r="AB82" s="726" t="str">
        <f t="shared" si="0"/>
        <v/>
      </c>
      <c r="AC82" s="726"/>
      <c r="AD82" s="726"/>
      <c r="AE82" s="727"/>
      <c r="AF82" s="727"/>
      <c r="AG82" s="727"/>
      <c r="AH82" s="728"/>
      <c r="AI82" s="729"/>
      <c r="AJ82" s="728"/>
      <c r="AK82" s="729"/>
      <c r="AL82" s="722"/>
      <c r="AM82" s="723"/>
      <c r="AN82" s="724"/>
      <c r="AO82" s="43"/>
      <c r="AP82" s="22"/>
      <c r="AQ82" s="22"/>
      <c r="AR82" s="34"/>
      <c r="AS82" s="502"/>
      <c r="AT82" s="503" t="s">
        <v>1221</v>
      </c>
      <c r="AU82" s="501"/>
    </row>
    <row r="83" spans="1:47">
      <c r="A83" s="33"/>
      <c r="B83" s="533"/>
      <c r="C83" s="22" t="s">
        <v>842</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16"/>
      <c r="AO83" s="16"/>
      <c r="AP83" s="16"/>
      <c r="AQ83" s="16"/>
      <c r="AR83" s="46"/>
      <c r="AS83" s="504"/>
      <c r="AT83" s="505"/>
      <c r="AU83" s="501"/>
    </row>
    <row r="84" spans="1:47">
      <c r="A84" s="408"/>
      <c r="B84" s="93"/>
      <c r="C84" s="351"/>
      <c r="D84" s="39"/>
      <c r="E84" s="39"/>
      <c r="F84" s="39"/>
      <c r="G84" s="39"/>
      <c r="H84" s="39"/>
      <c r="I84" s="39"/>
      <c r="J84" s="39"/>
      <c r="K84" s="39"/>
      <c r="L84" s="39"/>
      <c r="M84" s="39"/>
      <c r="N84" s="39"/>
      <c r="O84" s="39"/>
      <c r="P84" s="39"/>
      <c r="Q84" s="39"/>
      <c r="R84" s="39"/>
      <c r="S84" s="39"/>
      <c r="T84" s="16"/>
      <c r="U84" s="16"/>
      <c r="V84" s="16"/>
      <c r="W84" s="16"/>
      <c r="X84" s="16"/>
      <c r="Y84" s="16"/>
      <c r="Z84" s="16"/>
      <c r="AA84" s="16"/>
      <c r="AB84" s="16"/>
      <c r="AC84" s="16"/>
      <c r="AD84" s="16"/>
      <c r="AE84" s="16"/>
      <c r="AF84" s="16"/>
      <c r="AG84" s="16"/>
      <c r="AH84" s="9"/>
      <c r="AI84" s="9"/>
      <c r="AJ84" s="9"/>
      <c r="AK84" s="9"/>
      <c r="AL84" s="9"/>
      <c r="AM84" s="9"/>
      <c r="AN84" s="16"/>
      <c r="AO84" s="16"/>
      <c r="AP84" s="16"/>
      <c r="AQ84" s="16"/>
      <c r="AR84" s="46"/>
      <c r="AS84" s="504"/>
      <c r="AT84" s="505"/>
      <c r="AU84" s="501"/>
    </row>
    <row r="85" spans="1:47" s="10" customFormat="1">
      <c r="A85" s="408"/>
      <c r="B85" s="13" t="s">
        <v>674</v>
      </c>
      <c r="C85" s="115" t="s">
        <v>873</v>
      </c>
      <c r="D85" s="39"/>
      <c r="E85" s="39"/>
      <c r="F85" s="39"/>
      <c r="G85" s="39"/>
      <c r="H85" s="39"/>
      <c r="I85" s="389"/>
      <c r="J85" s="389"/>
      <c r="K85" s="389"/>
      <c r="L85" s="389"/>
      <c r="M85" s="389"/>
      <c r="N85" s="389"/>
      <c r="O85" s="389"/>
      <c r="P85" s="389"/>
      <c r="Q85" s="389"/>
      <c r="R85" s="389"/>
      <c r="S85" s="389"/>
      <c r="T85" s="390"/>
      <c r="U85" s="16" t="s">
        <v>18</v>
      </c>
      <c r="V85" s="16"/>
      <c r="W85" s="48"/>
      <c r="X85" s="390" t="s">
        <v>55</v>
      </c>
      <c r="Y85" s="16" t="s">
        <v>13</v>
      </c>
      <c r="Z85" s="16"/>
      <c r="AA85" s="16"/>
      <c r="AB85" s="48"/>
      <c r="AC85" s="48"/>
      <c r="AD85" s="48"/>
      <c r="AE85" s="48"/>
      <c r="AF85" s="48"/>
      <c r="AG85" s="48"/>
      <c r="AH85" s="48"/>
      <c r="AI85" s="48"/>
      <c r="AJ85" s="48"/>
      <c r="AK85" s="48"/>
      <c r="AL85" s="48"/>
      <c r="AM85" s="48"/>
      <c r="AN85" s="48"/>
      <c r="AO85" s="48"/>
      <c r="AP85" s="48"/>
      <c r="AQ85" s="48"/>
      <c r="AR85" s="49"/>
      <c r="AS85" s="506" t="s">
        <v>876</v>
      </c>
      <c r="AT85" s="507" t="s">
        <v>1220</v>
      </c>
      <c r="AU85" s="501"/>
    </row>
    <row r="86" spans="1:47">
      <c r="A86" s="408"/>
      <c r="B86" s="674"/>
      <c r="C86" s="351"/>
      <c r="D86" s="39"/>
      <c r="E86" s="39"/>
      <c r="F86" s="39"/>
      <c r="G86" s="39"/>
      <c r="H86" s="39"/>
      <c r="I86" s="17"/>
      <c r="J86" s="17"/>
      <c r="K86" s="17"/>
      <c r="L86" s="17"/>
      <c r="M86" s="17"/>
      <c r="N86" s="17"/>
      <c r="O86" s="17"/>
      <c r="P86" s="17"/>
      <c r="Q86" s="17"/>
      <c r="R86" s="17"/>
      <c r="S86" s="17"/>
      <c r="T86" s="9"/>
      <c r="U86" s="16"/>
      <c r="V86" s="16"/>
      <c r="W86" s="9"/>
      <c r="X86" s="9"/>
      <c r="Y86" s="16"/>
      <c r="Z86" s="16"/>
      <c r="AA86" s="16"/>
      <c r="AB86" s="9"/>
      <c r="AC86" s="9"/>
      <c r="AD86" s="9"/>
      <c r="AE86" s="9"/>
      <c r="AF86" s="9"/>
      <c r="AG86" s="9"/>
      <c r="AH86" s="9"/>
      <c r="AI86" s="9"/>
      <c r="AJ86" s="9"/>
      <c r="AK86" s="9"/>
      <c r="AL86" s="9"/>
      <c r="AM86" s="9"/>
      <c r="AN86" s="16"/>
      <c r="AO86" s="16"/>
      <c r="AP86" s="16"/>
      <c r="AQ86" s="16"/>
      <c r="AR86" s="46"/>
      <c r="AS86" s="504"/>
      <c r="AT86" s="505"/>
      <c r="AU86" s="501"/>
    </row>
    <row r="87" spans="1:47" s="647" customFormat="1" hidden="1">
      <c r="A87" s="637"/>
      <c r="B87" s="638" t="s">
        <v>877</v>
      </c>
      <c r="C87" s="639" t="s">
        <v>849</v>
      </c>
      <c r="D87" s="640"/>
      <c r="E87" s="640"/>
      <c r="F87" s="640"/>
      <c r="G87" s="640"/>
      <c r="H87" s="640"/>
      <c r="I87" s="640"/>
      <c r="J87" s="640"/>
      <c r="K87" s="640"/>
      <c r="L87" s="640"/>
      <c r="M87" s="640"/>
      <c r="N87" s="640"/>
      <c r="O87" s="640"/>
      <c r="P87" s="640"/>
      <c r="Q87" s="640"/>
      <c r="R87" s="640"/>
      <c r="S87" s="640"/>
      <c r="T87" s="640"/>
      <c r="U87" s="640"/>
      <c r="V87" s="640"/>
      <c r="W87" s="640"/>
      <c r="X87" s="640"/>
      <c r="Y87" s="640"/>
      <c r="Z87" s="640"/>
      <c r="AA87" s="640"/>
      <c r="AB87" s="640"/>
      <c r="AC87" s="640"/>
      <c r="AD87" s="640"/>
      <c r="AE87" s="640"/>
      <c r="AF87" s="640"/>
      <c r="AG87" s="641"/>
      <c r="AH87" s="641"/>
      <c r="AI87" s="642"/>
      <c r="AJ87" s="642"/>
      <c r="AK87" s="642"/>
      <c r="AL87" s="642"/>
      <c r="AM87" s="642"/>
      <c r="AN87" s="640"/>
      <c r="AO87" s="640"/>
      <c r="AP87" s="640"/>
      <c r="AQ87" s="640"/>
      <c r="AR87" s="643"/>
      <c r="AS87" s="644" t="s">
        <v>853</v>
      </c>
      <c r="AT87" s="645" t="s">
        <v>1024</v>
      </c>
      <c r="AU87" s="646"/>
    </row>
    <row r="88" spans="1:47" s="647" customFormat="1" hidden="1">
      <c r="A88" s="637"/>
      <c r="B88" s="648"/>
      <c r="C88" s="649"/>
      <c r="D88" s="640" t="s">
        <v>850</v>
      </c>
      <c r="E88" s="640"/>
      <c r="F88" s="640"/>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1"/>
      <c r="AH88" s="641"/>
      <c r="AI88" s="642"/>
      <c r="AJ88" s="642"/>
      <c r="AK88" s="642"/>
      <c r="AL88" s="642"/>
      <c r="AM88" s="642"/>
      <c r="AN88" s="640"/>
      <c r="AO88" s="640"/>
      <c r="AP88" s="640"/>
      <c r="AQ88" s="640"/>
      <c r="AR88" s="643"/>
      <c r="AS88" s="650"/>
      <c r="AT88" s="651" t="s">
        <v>871</v>
      </c>
      <c r="AU88" s="646"/>
    </row>
    <row r="89" spans="1:47" s="647" customFormat="1" hidden="1">
      <c r="A89" s="637"/>
      <c r="B89" s="648"/>
      <c r="C89" s="649"/>
      <c r="D89" s="640" t="s">
        <v>912</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1"/>
      <c r="AH89" s="641"/>
      <c r="AI89" s="642"/>
      <c r="AJ89" s="642"/>
      <c r="AK89" s="642"/>
      <c r="AL89" s="642"/>
      <c r="AM89" s="642"/>
      <c r="AN89" s="640"/>
      <c r="AO89" s="640"/>
      <c r="AP89" s="640"/>
      <c r="AQ89" s="640"/>
      <c r="AR89" s="643"/>
      <c r="AS89" s="650"/>
      <c r="AT89" s="652"/>
      <c r="AU89" s="646"/>
    </row>
    <row r="90" spans="1:47" s="647" customFormat="1" ht="13.5" hidden="1" customHeight="1">
      <c r="A90" s="637"/>
      <c r="B90" s="653"/>
      <c r="C90" s="649"/>
      <c r="D90" s="640" t="s">
        <v>874</v>
      </c>
      <c r="E90" s="640"/>
      <c r="F90" s="640"/>
      <c r="G90" s="640"/>
      <c r="H90" s="640"/>
      <c r="I90" s="640"/>
      <c r="J90" s="640"/>
      <c r="K90" s="640"/>
      <c r="L90" s="640"/>
      <c r="M90" s="640"/>
      <c r="N90" s="640"/>
      <c r="O90" s="640"/>
      <c r="P90" s="640"/>
      <c r="Q90" s="640"/>
      <c r="R90" s="640"/>
      <c r="S90" s="640"/>
      <c r="T90" s="640"/>
      <c r="U90" s="640"/>
      <c r="V90" s="640"/>
      <c r="W90" s="640"/>
      <c r="X90" s="640"/>
      <c r="Y90" s="640"/>
      <c r="Z90" s="640"/>
      <c r="AA90" s="640"/>
      <c r="AB90" s="640"/>
      <c r="AC90" s="640"/>
      <c r="AD90" s="640"/>
      <c r="AE90" s="640"/>
      <c r="AF90" s="654"/>
      <c r="AG90" s="655"/>
      <c r="AH90" s="655"/>
      <c r="AI90" s="655"/>
      <c r="AJ90" s="655"/>
      <c r="AK90" s="655"/>
      <c r="AL90" s="655"/>
      <c r="AM90" s="655"/>
      <c r="AN90" s="655"/>
      <c r="AO90" s="656"/>
      <c r="AP90" s="657"/>
      <c r="AQ90" s="657"/>
      <c r="AR90" s="658"/>
      <c r="AS90" s="650"/>
      <c r="AT90" s="652"/>
      <c r="AU90" s="646"/>
    </row>
    <row r="91" spans="1:47" s="667" customFormat="1" ht="10.5" hidden="1">
      <c r="A91" s="659"/>
      <c r="B91" s="660"/>
      <c r="C91" s="661" t="s">
        <v>911</v>
      </c>
      <c r="D91" s="662"/>
      <c r="E91" s="662"/>
      <c r="F91" s="662"/>
      <c r="G91" s="662"/>
      <c r="H91" s="662"/>
      <c r="I91" s="662"/>
      <c r="J91" s="662"/>
      <c r="K91" s="662"/>
      <c r="L91" s="662"/>
      <c r="M91" s="662"/>
      <c r="N91" s="662"/>
      <c r="O91" s="662"/>
      <c r="P91" s="662"/>
      <c r="Q91" s="662"/>
      <c r="R91" s="662"/>
      <c r="S91" s="662"/>
      <c r="T91" s="662"/>
      <c r="U91" s="662"/>
      <c r="V91" s="662"/>
      <c r="W91" s="662"/>
      <c r="X91" s="662"/>
      <c r="Y91" s="662"/>
      <c r="Z91" s="662"/>
      <c r="AA91" s="662"/>
      <c r="AB91" s="662"/>
      <c r="AC91" s="662"/>
      <c r="AD91" s="662"/>
      <c r="AE91" s="662"/>
      <c r="AF91" s="663"/>
      <c r="AG91" s="663"/>
      <c r="AH91" s="664"/>
      <c r="AI91" s="664"/>
      <c r="AJ91" s="664"/>
      <c r="AK91" s="664"/>
      <c r="AL91" s="664"/>
      <c r="AM91" s="662"/>
      <c r="AN91" s="662"/>
      <c r="AO91" s="662"/>
      <c r="AP91" s="662"/>
      <c r="AQ91" s="662"/>
      <c r="AR91" s="665"/>
      <c r="AS91" s="666"/>
      <c r="AT91" s="666"/>
      <c r="AU91" s="666"/>
    </row>
    <row r="92" spans="1:47" s="667" customFormat="1" ht="10.5" hidden="1">
      <c r="A92" s="659"/>
      <c r="B92" s="660"/>
      <c r="C92" s="661" t="s">
        <v>856</v>
      </c>
      <c r="D92" s="662"/>
      <c r="E92" s="662"/>
      <c r="F92" s="662"/>
      <c r="G92" s="662"/>
      <c r="H92" s="662"/>
      <c r="I92" s="662"/>
      <c r="J92" s="662"/>
      <c r="K92" s="662"/>
      <c r="L92" s="662"/>
      <c r="M92" s="662"/>
      <c r="N92" s="662"/>
      <c r="O92" s="662"/>
      <c r="P92" s="662"/>
      <c r="Q92" s="662"/>
      <c r="R92" s="662"/>
      <c r="S92" s="662"/>
      <c r="T92" s="662"/>
      <c r="U92" s="662"/>
      <c r="V92" s="662"/>
      <c r="W92" s="662"/>
      <c r="X92" s="662"/>
      <c r="Y92" s="662"/>
      <c r="Z92" s="662"/>
      <c r="AA92" s="662"/>
      <c r="AB92" s="662"/>
      <c r="AC92" s="662"/>
      <c r="AD92" s="662"/>
      <c r="AE92" s="662"/>
      <c r="AF92" s="662"/>
      <c r="AG92" s="662"/>
      <c r="AH92" s="662"/>
      <c r="AI92" s="662"/>
      <c r="AJ92" s="662"/>
      <c r="AK92" s="662"/>
      <c r="AL92" s="662"/>
      <c r="AM92" s="662"/>
      <c r="AN92" s="662"/>
      <c r="AO92" s="662"/>
      <c r="AP92" s="662"/>
      <c r="AQ92" s="662"/>
      <c r="AR92" s="665"/>
      <c r="AS92" s="666"/>
      <c r="AT92" s="666"/>
      <c r="AU92" s="666"/>
    </row>
    <row r="93" spans="1:47" s="667" customFormat="1" ht="10.5" hidden="1" customHeight="1">
      <c r="A93" s="659"/>
      <c r="B93" s="648"/>
      <c r="C93" s="662" t="s">
        <v>855</v>
      </c>
      <c r="D93" s="640"/>
      <c r="E93" s="640"/>
      <c r="F93" s="640"/>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40"/>
      <c r="AL93" s="640"/>
      <c r="AM93" s="640"/>
      <c r="AN93" s="640"/>
      <c r="AO93" s="640"/>
      <c r="AP93" s="640"/>
      <c r="AQ93" s="662"/>
      <c r="AR93" s="665"/>
      <c r="AS93" s="666"/>
      <c r="AT93" s="666"/>
      <c r="AU93" s="666"/>
    </row>
    <row r="94" spans="1:47">
      <c r="A94" s="33"/>
      <c r="B94" s="368"/>
      <c r="C94" s="22"/>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16"/>
      <c r="AO94" s="16"/>
      <c r="AP94" s="16"/>
      <c r="AQ94" s="16"/>
      <c r="AR94" s="46"/>
      <c r="AS94" s="504"/>
      <c r="AT94" s="505"/>
      <c r="AU94" s="501"/>
    </row>
    <row r="95" spans="1:47" ht="13.5" customHeight="1">
      <c r="A95" s="33"/>
      <c r="B95" s="13" t="s">
        <v>1181</v>
      </c>
      <c r="C95" s="8" t="s">
        <v>903</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0"/>
      <c r="AO95" s="30"/>
      <c r="AP95" s="16"/>
      <c r="AQ95" s="16"/>
      <c r="AR95" s="46"/>
      <c r="AS95" s="499" t="s">
        <v>599</v>
      </c>
      <c r="AT95" s="500" t="s">
        <v>1025</v>
      </c>
      <c r="AU95" s="501"/>
    </row>
    <row r="96" spans="1:47" s="6" customFormat="1" ht="13.5" customHeight="1">
      <c r="A96" s="36"/>
      <c r="B96" s="5"/>
      <c r="C96" s="390" t="s">
        <v>55</v>
      </c>
      <c r="D96" s="9" t="s">
        <v>34</v>
      </c>
      <c r="E96" s="17"/>
      <c r="F96" s="17"/>
      <c r="G96" s="17"/>
      <c r="H96" s="9"/>
      <c r="I96" s="416"/>
      <c r="J96" s="9" t="s">
        <v>35</v>
      </c>
      <c r="K96" s="17"/>
      <c r="L96" s="17"/>
      <c r="M96" s="17"/>
      <c r="N96" s="17"/>
      <c r="O96" s="17"/>
      <c r="P96" s="416"/>
      <c r="Q96" s="9" t="s">
        <v>161</v>
      </c>
      <c r="R96" s="17"/>
      <c r="S96" s="17"/>
      <c r="T96" s="17"/>
      <c r="U96" s="17"/>
      <c r="V96" s="17"/>
      <c r="W96" s="17"/>
      <c r="X96" s="17"/>
      <c r="Y96" s="17"/>
      <c r="Z96" s="17"/>
      <c r="AA96" s="17"/>
      <c r="AB96" s="17"/>
      <c r="AC96" s="17"/>
      <c r="AD96" s="416"/>
      <c r="AE96" s="9" t="s">
        <v>162</v>
      </c>
      <c r="AF96" s="17"/>
      <c r="AG96" s="17"/>
      <c r="AH96" s="17"/>
      <c r="AI96" s="17"/>
      <c r="AJ96" s="17"/>
      <c r="AK96" s="17"/>
      <c r="AL96" s="17"/>
      <c r="AM96" s="17"/>
      <c r="AN96" s="39"/>
      <c r="AO96" s="39"/>
      <c r="AP96" s="39"/>
      <c r="AQ96" s="39"/>
      <c r="AR96" s="55"/>
      <c r="AS96" s="502"/>
      <c r="AT96" s="503" t="s">
        <v>904</v>
      </c>
      <c r="AU96" s="508"/>
    </row>
    <row r="97" spans="1:47" s="6" customFormat="1" ht="13.5" customHeight="1">
      <c r="A97" s="36"/>
      <c r="B97" s="533"/>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17"/>
      <c r="AG97" s="17"/>
      <c r="AH97" s="17"/>
      <c r="AI97" s="17"/>
      <c r="AJ97" s="17"/>
      <c r="AK97" s="17"/>
      <c r="AL97" s="17"/>
      <c r="AM97" s="17"/>
      <c r="AN97" s="39"/>
      <c r="AO97" s="39"/>
      <c r="AP97" s="39"/>
      <c r="AQ97" s="39"/>
      <c r="AR97" s="55"/>
      <c r="AS97" s="76"/>
      <c r="AT97" s="72"/>
    </row>
    <row r="98" spans="1:47" ht="13.5" customHeight="1">
      <c r="A98" s="33"/>
      <c r="B98" s="13" t="s">
        <v>1199</v>
      </c>
      <c r="C98" s="8" t="s">
        <v>905</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6"/>
      <c r="AO98" s="16"/>
      <c r="AP98" s="16"/>
      <c r="AQ98" s="16"/>
      <c r="AR98" s="46"/>
    </row>
    <row r="99" spans="1:47" ht="13.5" customHeight="1">
      <c r="A99" s="33"/>
      <c r="B99" s="13"/>
      <c r="C99" s="390" t="s">
        <v>55</v>
      </c>
      <c r="D99" s="9" t="s">
        <v>36</v>
      </c>
      <c r="E99" s="9"/>
      <c r="F99" s="9"/>
      <c r="G99" s="9"/>
      <c r="H99" s="9"/>
      <c r="I99" s="9"/>
      <c r="J99" s="9"/>
      <c r="K99" s="9"/>
      <c r="L99" s="9"/>
      <c r="M99" s="9"/>
      <c r="N99" s="9"/>
      <c r="O99" s="416"/>
      <c r="P99" s="9" t="s">
        <v>600</v>
      </c>
      <c r="Q99" s="9"/>
      <c r="R99" s="9"/>
      <c r="S99" s="9"/>
      <c r="T99" s="9"/>
      <c r="U99" s="9"/>
      <c r="V99" s="9"/>
      <c r="W99" s="9"/>
      <c r="X99" s="9"/>
      <c r="Y99" s="9"/>
      <c r="Z99" s="416"/>
      <c r="AA99" s="9" t="s">
        <v>40</v>
      </c>
      <c r="AB99" s="9"/>
      <c r="AC99" s="9"/>
      <c r="AD99" s="9"/>
      <c r="AE99" s="9"/>
      <c r="AF99" s="9"/>
      <c r="AG99" s="9"/>
      <c r="AH99" s="9"/>
      <c r="AI99" s="9"/>
      <c r="AJ99" s="9"/>
      <c r="AK99" s="9"/>
      <c r="AL99" s="9"/>
      <c r="AM99" s="9"/>
      <c r="AN99" s="9"/>
      <c r="AO99" s="16"/>
      <c r="AP99" s="16"/>
      <c r="AQ99" s="16"/>
      <c r="AR99" s="46"/>
    </row>
    <row r="100" spans="1:47" ht="13.5" customHeight="1">
      <c r="A100" s="33"/>
      <c r="B100" s="13"/>
      <c r="C100" s="416"/>
      <c r="D100" s="9" t="s">
        <v>37</v>
      </c>
      <c r="E100" s="9"/>
      <c r="F100" s="9"/>
      <c r="G100" s="9"/>
      <c r="H100" s="9"/>
      <c r="I100" s="9"/>
      <c r="J100" s="9"/>
      <c r="K100" s="9"/>
      <c r="L100" s="9"/>
      <c r="M100" s="9"/>
      <c r="N100" s="9"/>
      <c r="O100" s="416"/>
      <c r="P100" s="9" t="s">
        <v>39</v>
      </c>
      <c r="Q100" s="9"/>
      <c r="R100" s="9"/>
      <c r="S100" s="9"/>
      <c r="T100" s="9"/>
      <c r="U100" s="9"/>
      <c r="V100" s="9"/>
      <c r="W100" s="9"/>
      <c r="X100" s="9"/>
      <c r="Y100" s="9"/>
      <c r="Z100" s="416"/>
      <c r="AA100" s="9" t="s">
        <v>41</v>
      </c>
      <c r="AB100" s="9"/>
      <c r="AC100" s="9"/>
      <c r="AD100" s="9"/>
      <c r="AE100" s="9"/>
      <c r="AF100" s="9"/>
      <c r="AG100" s="9"/>
      <c r="AH100" s="9"/>
      <c r="AI100" s="9"/>
      <c r="AJ100" s="9"/>
      <c r="AK100" s="9"/>
      <c r="AL100" s="9"/>
      <c r="AM100" s="9"/>
      <c r="AN100" s="9"/>
      <c r="AO100" s="16"/>
      <c r="AP100" s="16"/>
      <c r="AQ100" s="16"/>
      <c r="AR100" s="46"/>
    </row>
    <row r="101" spans="1:47" ht="13.5" customHeight="1">
      <c r="A101" s="33"/>
      <c r="B101" s="13"/>
      <c r="C101" s="416"/>
      <c r="D101" s="9" t="s">
        <v>38</v>
      </c>
      <c r="E101" s="9"/>
      <c r="F101" s="9"/>
      <c r="G101" s="9"/>
      <c r="H101" s="9"/>
      <c r="I101" s="9"/>
      <c r="J101" s="9"/>
      <c r="K101" s="9"/>
      <c r="L101" s="670" t="s">
        <v>601</v>
      </c>
      <c r="M101" s="9" t="s">
        <v>42</v>
      </c>
      <c r="N101" s="9"/>
      <c r="O101" s="9"/>
      <c r="P101" s="725"/>
      <c r="Q101" s="725"/>
      <c r="R101" s="725"/>
      <c r="S101" s="725"/>
      <c r="T101" s="725"/>
      <c r="U101" s="725"/>
      <c r="V101" s="725"/>
      <c r="W101" s="725"/>
      <c r="X101" s="725"/>
      <c r="Y101" s="670" t="s">
        <v>602</v>
      </c>
      <c r="Z101" s="416"/>
      <c r="AA101" s="9" t="s">
        <v>27</v>
      </c>
      <c r="AB101" s="9"/>
      <c r="AC101" s="9"/>
      <c r="AD101" s="670" t="s">
        <v>601</v>
      </c>
      <c r="AE101" s="725"/>
      <c r="AF101" s="725"/>
      <c r="AG101" s="725"/>
      <c r="AH101" s="725"/>
      <c r="AI101" s="725"/>
      <c r="AJ101" s="725"/>
      <c r="AK101" s="725"/>
      <c r="AL101" s="725"/>
      <c r="AM101" s="725"/>
      <c r="AN101" s="670" t="s">
        <v>602</v>
      </c>
      <c r="AO101" s="16"/>
      <c r="AP101" s="16"/>
      <c r="AQ101" s="16"/>
      <c r="AR101" s="46"/>
    </row>
    <row r="102" spans="1:47" ht="13.5" customHeight="1" thickBot="1">
      <c r="A102" s="88"/>
      <c r="B102" s="60"/>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61"/>
      <c r="AO102" s="61"/>
      <c r="AP102" s="61"/>
      <c r="AQ102" s="61"/>
      <c r="AR102" s="89"/>
    </row>
    <row r="103" spans="1:47" ht="14.25" thickTop="1">
      <c r="A103" s="62" t="s">
        <v>24</v>
      </c>
      <c r="B103" s="56"/>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12"/>
      <c r="AK103" s="12" t="s">
        <v>26</v>
      </c>
      <c r="AL103" s="12"/>
      <c r="AM103" s="12"/>
      <c r="AN103" s="12"/>
      <c r="AO103" s="12"/>
      <c r="AP103" s="12" t="s">
        <v>25</v>
      </c>
      <c r="AQ103" s="12"/>
      <c r="AR103" s="63"/>
    </row>
    <row r="104" spans="1:47" ht="18" customHeight="1">
      <c r="A104" s="735" t="s">
        <v>20</v>
      </c>
      <c r="B104" s="730"/>
      <c r="C104" s="730"/>
      <c r="D104" s="730"/>
      <c r="E104" s="730"/>
      <c r="F104" s="736"/>
      <c r="G104" s="737"/>
      <c r="H104" s="736"/>
      <c r="I104" s="737"/>
      <c r="J104" s="736"/>
      <c r="K104" s="737"/>
      <c r="L104" s="736"/>
      <c r="M104" s="737"/>
      <c r="N104" s="736"/>
      <c r="O104" s="737"/>
      <c r="P104" s="736"/>
      <c r="Q104" s="737"/>
      <c r="R104" s="9"/>
      <c r="S104" s="9"/>
      <c r="T104" s="730" t="s">
        <v>21</v>
      </c>
      <c r="U104" s="731"/>
      <c r="V104" s="738"/>
      <c r="W104" s="737"/>
      <c r="X104" s="615"/>
      <c r="Y104" s="615"/>
      <c r="Z104" s="9"/>
      <c r="AA104" s="9"/>
      <c r="AB104" s="730" t="s">
        <v>23</v>
      </c>
      <c r="AC104" s="730"/>
      <c r="AD104" s="730"/>
      <c r="AE104" s="730"/>
      <c r="AF104" s="736"/>
      <c r="AG104" s="737"/>
      <c r="AH104" s="616"/>
      <c r="AI104" s="616"/>
      <c r="AJ104" s="736"/>
      <c r="AK104" s="738"/>
      <c r="AL104" s="737"/>
      <c r="AM104" s="414"/>
      <c r="AN104" s="415"/>
      <c r="AO104" s="716"/>
      <c r="AP104" s="717"/>
      <c r="AQ104" s="718"/>
      <c r="AR104" s="64"/>
    </row>
    <row r="105" spans="1:47" ht="18" customHeight="1">
      <c r="A105" s="735" t="s">
        <v>603</v>
      </c>
      <c r="B105" s="730"/>
      <c r="C105" s="730"/>
      <c r="D105" s="730"/>
      <c r="E105" s="730"/>
      <c r="F105" s="714"/>
      <c r="G105" s="715"/>
      <c r="H105" s="714"/>
      <c r="I105" s="715"/>
      <c r="J105" s="714"/>
      <c r="K105" s="715"/>
      <c r="L105" s="714"/>
      <c r="M105" s="715"/>
      <c r="N105" s="714"/>
      <c r="O105" s="715"/>
      <c r="P105" s="714"/>
      <c r="Q105" s="715"/>
      <c r="R105" s="9"/>
      <c r="S105" s="9"/>
      <c r="T105" s="730" t="s">
        <v>22</v>
      </c>
      <c r="U105" s="731"/>
      <c r="V105" s="714"/>
      <c r="W105" s="715"/>
      <c r="X105" s="714"/>
      <c r="Y105" s="715"/>
      <c r="Z105" s="9"/>
      <c r="AA105" s="9"/>
      <c r="AB105" s="730" t="s">
        <v>604</v>
      </c>
      <c r="AC105" s="730"/>
      <c r="AD105" s="730"/>
      <c r="AE105" s="730"/>
      <c r="AF105" s="714"/>
      <c r="AG105" s="715"/>
      <c r="AH105" s="616"/>
      <c r="AI105" s="616"/>
      <c r="AJ105" s="739"/>
      <c r="AK105" s="740"/>
      <c r="AL105" s="741"/>
      <c r="AM105" s="414"/>
      <c r="AN105" s="415"/>
      <c r="AO105" s="719"/>
      <c r="AP105" s="720"/>
      <c r="AQ105" s="721"/>
      <c r="AR105" s="64"/>
    </row>
    <row r="106" spans="1:47" ht="8.1" customHeight="1" thickBot="1">
      <c r="A106" s="65"/>
      <c r="B106" s="60"/>
      <c r="C106" s="59"/>
      <c r="D106" s="59"/>
      <c r="E106" s="59"/>
      <c r="F106" s="59"/>
      <c r="G106" s="67"/>
      <c r="H106" s="67"/>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61"/>
      <c r="AO106" s="61"/>
      <c r="AP106" s="61"/>
      <c r="AQ106" s="61"/>
      <c r="AR106" s="66"/>
    </row>
    <row r="107" spans="1:47" ht="14.25" thickTop="1">
      <c r="A107" s="54"/>
      <c r="B107" s="56"/>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7"/>
      <c r="AO107" s="57"/>
      <c r="AP107" s="57"/>
      <c r="AQ107" s="57"/>
      <c r="AR107" s="58" t="s">
        <v>861</v>
      </c>
    </row>
    <row r="108" spans="1:47">
      <c r="AN108" s="16"/>
      <c r="AO108" s="15"/>
      <c r="AP108" s="15"/>
      <c r="AQ108" s="15"/>
      <c r="AR108" s="15"/>
    </row>
    <row r="109" spans="1:47">
      <c r="AN109" s="16"/>
      <c r="AO109" s="15"/>
      <c r="AP109" s="15"/>
      <c r="AQ109" s="15"/>
      <c r="AR109" s="15"/>
    </row>
    <row r="110" spans="1:47">
      <c r="AN110" s="16"/>
      <c r="AO110" s="15"/>
      <c r="AP110" s="15"/>
      <c r="AQ110" s="15"/>
      <c r="AR110" s="15"/>
    </row>
    <row r="111" spans="1:47">
      <c r="A111" s="9"/>
      <c r="B111" s="533"/>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16"/>
      <c r="AO111" s="16"/>
      <c r="AP111" s="16"/>
      <c r="AQ111" s="16"/>
      <c r="AR111" s="16"/>
      <c r="AS111" s="76"/>
      <c r="AT111" s="72"/>
      <c r="AU111" s="9"/>
    </row>
    <row r="112" spans="1:47">
      <c r="A112" s="9"/>
      <c r="B112" s="533"/>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16"/>
      <c r="AO112" s="16"/>
      <c r="AP112" s="16"/>
      <c r="AQ112" s="16"/>
      <c r="AR112" s="16"/>
      <c r="AS112" s="76"/>
      <c r="AT112" s="72"/>
      <c r="AU112" s="9"/>
    </row>
    <row r="113" spans="1:47">
      <c r="A113" s="9"/>
      <c r="B113" s="533"/>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16"/>
      <c r="AO113" s="16"/>
      <c r="AP113" s="16"/>
      <c r="AQ113" s="16"/>
      <c r="AR113" s="16"/>
      <c r="AS113" s="76"/>
      <c r="AT113" s="72"/>
      <c r="AU113" s="9"/>
    </row>
    <row r="114" spans="1:47">
      <c r="A114" s="9"/>
      <c r="B114" s="533"/>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16"/>
      <c r="AO114" s="16"/>
      <c r="AP114" s="16"/>
      <c r="AQ114" s="16"/>
      <c r="AR114" s="16"/>
      <c r="AS114" s="76"/>
      <c r="AT114" s="72"/>
      <c r="AU114" s="9"/>
    </row>
    <row r="115" spans="1:47">
      <c r="A115" s="9"/>
      <c r="B115" s="533"/>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16"/>
      <c r="AO115" s="16"/>
      <c r="AP115" s="16"/>
      <c r="AQ115" s="16"/>
      <c r="AR115" s="16"/>
      <c r="AS115" s="76"/>
      <c r="AT115" s="72"/>
      <c r="AU115" s="9"/>
    </row>
    <row r="116" spans="1:47">
      <c r="A116" s="9"/>
      <c r="B116" s="533"/>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76"/>
      <c r="AT116" s="72"/>
      <c r="AU116" s="9"/>
    </row>
    <row r="117" spans="1:47">
      <c r="A117" s="9"/>
      <c r="B117" s="533"/>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76"/>
      <c r="AT117" s="72"/>
      <c r="AU117" s="9"/>
    </row>
    <row r="118" spans="1:47">
      <c r="A118" s="9"/>
      <c r="B118" s="533"/>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76"/>
      <c r="AT118" s="72"/>
      <c r="AU118" s="9"/>
    </row>
    <row r="119" spans="1:47">
      <c r="A119" s="9"/>
      <c r="B119" s="533"/>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76"/>
      <c r="AT119" s="72"/>
      <c r="AU119" s="9"/>
    </row>
    <row r="120" spans="1:47">
      <c r="A120" s="9"/>
      <c r="B120" s="533"/>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76"/>
      <c r="AT120" s="72"/>
      <c r="AU120" s="9"/>
    </row>
    <row r="121" spans="1:47">
      <c r="A121" s="9"/>
      <c r="B121" s="533"/>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76"/>
      <c r="AT121" s="72"/>
      <c r="AU121" s="9"/>
    </row>
    <row r="122" spans="1:47">
      <c r="A122" s="9"/>
      <c r="B122" s="533"/>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76"/>
      <c r="AT122" s="72"/>
      <c r="AU122" s="9"/>
    </row>
    <row r="123" spans="1:47">
      <c r="A123" s="9"/>
      <c r="B123" s="533"/>
      <c r="C123" s="370"/>
      <c r="D123" s="370"/>
      <c r="E123" s="370"/>
      <c r="F123" s="370"/>
      <c r="G123" s="370"/>
      <c r="H123" s="370"/>
      <c r="I123" s="370"/>
      <c r="J123" s="370"/>
      <c r="K123" s="370"/>
      <c r="L123" s="370"/>
      <c r="M123" s="370"/>
      <c r="N123" s="370"/>
      <c r="O123" s="370"/>
      <c r="P123" s="370"/>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76"/>
      <c r="AT123" s="72"/>
      <c r="AU123" s="9"/>
    </row>
    <row r="124" spans="1:47">
      <c r="A124" s="9"/>
      <c r="B124" s="533"/>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76"/>
      <c r="AT124" s="72"/>
      <c r="AU124" s="9"/>
    </row>
    <row r="125" spans="1:47">
      <c r="A125" s="9"/>
      <c r="B125" s="533"/>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76"/>
      <c r="AT125" s="72"/>
      <c r="AU125" s="9"/>
    </row>
    <row r="126" spans="1:47">
      <c r="A126" s="9"/>
      <c r="B126" s="533"/>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76"/>
      <c r="AT126" s="72"/>
      <c r="AU126" s="9"/>
    </row>
    <row r="127" spans="1:47">
      <c r="A127" s="9"/>
      <c r="B127" s="533"/>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76"/>
      <c r="AT127" s="72"/>
      <c r="AU127" s="9"/>
    </row>
    <row r="128" spans="1:47">
      <c r="A128" s="9"/>
      <c r="B128" s="533"/>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76"/>
      <c r="AT128" s="72"/>
      <c r="AU128" s="9"/>
    </row>
    <row r="129" spans="1:47">
      <c r="A129" s="9"/>
      <c r="B129" s="533"/>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76"/>
      <c r="AT129" s="72"/>
      <c r="AU129" s="9"/>
    </row>
    <row r="130" spans="1:47">
      <c r="A130" s="9"/>
      <c r="B130" s="533"/>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76"/>
      <c r="AT130" s="72"/>
      <c r="AU130" s="9"/>
    </row>
    <row r="131" spans="1:47">
      <c r="A131" s="9"/>
      <c r="B131" s="533"/>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76"/>
      <c r="AT131" s="72"/>
      <c r="AU131" s="9"/>
    </row>
    <row r="132" spans="1:47">
      <c r="A132" s="9"/>
      <c r="B132" s="533"/>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76"/>
      <c r="AT132" s="72"/>
      <c r="AU132" s="9"/>
    </row>
    <row r="133" spans="1:47">
      <c r="A133" s="9"/>
      <c r="B133" s="533"/>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76"/>
      <c r="AT133" s="72"/>
      <c r="AU133" s="9"/>
    </row>
    <row r="134" spans="1:47">
      <c r="A134" s="9"/>
      <c r="B134" s="533"/>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76"/>
      <c r="AT134" s="72"/>
      <c r="AU134" s="9"/>
    </row>
    <row r="135" spans="1:47">
      <c r="A135" s="9"/>
      <c r="B135" s="533"/>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76"/>
      <c r="AT135" s="72"/>
      <c r="AU135" s="9"/>
    </row>
    <row r="136" spans="1:47">
      <c r="A136" s="9"/>
      <c r="B136" s="533"/>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76"/>
      <c r="AT136" s="72"/>
      <c r="AU136" s="9"/>
    </row>
    <row r="137" spans="1:47">
      <c r="A137" s="9"/>
      <c r="B137" s="533"/>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76"/>
      <c r="AT137" s="72"/>
      <c r="AU137" s="9"/>
    </row>
    <row r="138" spans="1:47">
      <c r="A138" s="9"/>
      <c r="B138" s="533"/>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76"/>
      <c r="AT138" s="72"/>
      <c r="AU138" s="9"/>
    </row>
    <row r="139" spans="1:47">
      <c r="A139" s="9"/>
      <c r="B139" s="533"/>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76"/>
      <c r="AT139" s="72"/>
      <c r="AU139" s="9"/>
    </row>
    <row r="140" spans="1:47">
      <c r="A140" s="9"/>
      <c r="B140" s="533"/>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76"/>
      <c r="AT140" s="72"/>
      <c r="AU140" s="9"/>
    </row>
    <row r="141" spans="1:47">
      <c r="A141" s="9"/>
      <c r="B141" s="533"/>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76"/>
      <c r="AT141" s="72"/>
      <c r="AU141" s="9"/>
    </row>
    <row r="142" spans="1:47">
      <c r="A142" s="9"/>
      <c r="B142" s="533"/>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76"/>
      <c r="AT142" s="72"/>
      <c r="AU142" s="9"/>
    </row>
    <row r="143" spans="1:47">
      <c r="A143" s="9"/>
      <c r="B143" s="533"/>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76"/>
      <c r="AT143" s="72"/>
      <c r="AU143" s="9"/>
    </row>
    <row r="144" spans="1:47">
      <c r="A144" s="9"/>
      <c r="B144" s="533"/>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76"/>
      <c r="AT144" s="72"/>
      <c r="AU144" s="9"/>
    </row>
    <row r="145" spans="1:47">
      <c r="A145" s="9"/>
      <c r="B145" s="533"/>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76"/>
      <c r="AT145" s="72"/>
      <c r="AU145" s="9"/>
    </row>
    <row r="146" spans="1:47">
      <c r="A146" s="9"/>
      <c r="B146" s="533"/>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76"/>
      <c r="AT146" s="72"/>
      <c r="AU146" s="9"/>
    </row>
    <row r="147" spans="1:47">
      <c r="A147" s="9"/>
      <c r="B147" s="533"/>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76"/>
      <c r="AT147" s="72"/>
      <c r="AU147" s="9"/>
    </row>
    <row r="148" spans="1:47">
      <c r="A148" s="9"/>
      <c r="B148" s="533"/>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76"/>
      <c r="AT148" s="72"/>
      <c r="AU148" s="9"/>
    </row>
    <row r="149" spans="1:47">
      <c r="A149" s="9"/>
      <c r="B149" s="533"/>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76"/>
      <c r="AT149" s="72"/>
      <c r="AU149" s="9"/>
    </row>
  </sheetData>
  <mergeCells count="146">
    <mergeCell ref="AO104:AQ105"/>
    <mergeCell ref="A105:E105"/>
    <mergeCell ref="F105:G105"/>
    <mergeCell ref="H105:I105"/>
    <mergeCell ref="J105:K105"/>
    <mergeCell ref="L105:M105"/>
    <mergeCell ref="N105:O105"/>
    <mergeCell ref="P105:Q105"/>
    <mergeCell ref="T105:U105"/>
    <mergeCell ref="V105:W105"/>
    <mergeCell ref="P104:Q104"/>
    <mergeCell ref="T104:U104"/>
    <mergeCell ref="V104:W104"/>
    <mergeCell ref="AB104:AE104"/>
    <mergeCell ref="AF104:AG104"/>
    <mergeCell ref="AJ104:AL105"/>
    <mergeCell ref="X105:Y105"/>
    <mergeCell ref="AB105:AE105"/>
    <mergeCell ref="AF105:AG105"/>
    <mergeCell ref="A104:E104"/>
    <mergeCell ref="F104:G104"/>
    <mergeCell ref="H104:I104"/>
    <mergeCell ref="J104:K104"/>
    <mergeCell ref="L104:M104"/>
    <mergeCell ref="N104:O104"/>
    <mergeCell ref="AB82:AD82"/>
    <mergeCell ref="AE82:AG82"/>
    <mergeCell ref="AH82:AI82"/>
    <mergeCell ref="AJ82:AK82"/>
    <mergeCell ref="AL82:AN82"/>
    <mergeCell ref="P101:X101"/>
    <mergeCell ref="AE101:AM101"/>
    <mergeCell ref="AJ81:AK81"/>
    <mergeCell ref="AL81:AN81"/>
    <mergeCell ref="AB81:AD81"/>
    <mergeCell ref="AE81:AG81"/>
    <mergeCell ref="AH81:AI81"/>
    <mergeCell ref="C82:I82"/>
    <mergeCell ref="J82:K82"/>
    <mergeCell ref="L82:O82"/>
    <mergeCell ref="P82:Q82"/>
    <mergeCell ref="R82:S82"/>
    <mergeCell ref="T82:W82"/>
    <mergeCell ref="X82:Y82"/>
    <mergeCell ref="Z82:AA82"/>
    <mergeCell ref="T81:W81"/>
    <mergeCell ref="X81:Y81"/>
    <mergeCell ref="Z81:AA81"/>
    <mergeCell ref="AE80:AG80"/>
    <mergeCell ref="AH80:AI80"/>
    <mergeCell ref="AJ80:AK80"/>
    <mergeCell ref="AL80:AN80"/>
    <mergeCell ref="C81:I81"/>
    <mergeCell ref="J81:K81"/>
    <mergeCell ref="L81:O81"/>
    <mergeCell ref="P81:Q81"/>
    <mergeCell ref="R81:S81"/>
    <mergeCell ref="C80:I80"/>
    <mergeCell ref="J80:K80"/>
    <mergeCell ref="L80:O80"/>
    <mergeCell ref="P80:Q80"/>
    <mergeCell ref="R80:S80"/>
    <mergeCell ref="T80:W80"/>
    <mergeCell ref="X80:Y80"/>
    <mergeCell ref="Z80:AA80"/>
    <mergeCell ref="AB80:AD80"/>
    <mergeCell ref="C61:F61"/>
    <mergeCell ref="T61:AQ61"/>
    <mergeCell ref="F63:I63"/>
    <mergeCell ref="A66:AR66"/>
    <mergeCell ref="R74:U74"/>
    <mergeCell ref="C77:I79"/>
    <mergeCell ref="J77:K79"/>
    <mergeCell ref="L77:AA77"/>
    <mergeCell ref="AB77:AD79"/>
    <mergeCell ref="AE77:AG79"/>
    <mergeCell ref="AH77:AI79"/>
    <mergeCell ref="AJ77:AK79"/>
    <mergeCell ref="AL77:AN79"/>
    <mergeCell ref="L78:S78"/>
    <mergeCell ref="T78:AA78"/>
    <mergeCell ref="L79:O79"/>
    <mergeCell ref="P79:Q79"/>
    <mergeCell ref="R79:S79"/>
    <mergeCell ref="T79:W79"/>
    <mergeCell ref="X79:Y79"/>
    <mergeCell ref="Z79:AA79"/>
    <mergeCell ref="C53:F53"/>
    <mergeCell ref="I53:L53"/>
    <mergeCell ref="C55:AQ55"/>
    <mergeCell ref="C57:F57"/>
    <mergeCell ref="T57:X57"/>
    <mergeCell ref="C59:F59"/>
    <mergeCell ref="T59:AQ59"/>
    <mergeCell ref="C34:G34"/>
    <mergeCell ref="B43:AQ43"/>
    <mergeCell ref="C51:F51"/>
    <mergeCell ref="H51:AQ51"/>
    <mergeCell ref="C52:F52"/>
    <mergeCell ref="H52:AQ52"/>
    <mergeCell ref="C28:F28"/>
    <mergeCell ref="T28:X28"/>
    <mergeCell ref="C18:F18"/>
    <mergeCell ref="H18:Y18"/>
    <mergeCell ref="C30:F30"/>
    <mergeCell ref="T30:AQ30"/>
    <mergeCell ref="C32:F32"/>
    <mergeCell ref="T32:AQ32"/>
    <mergeCell ref="C24:F24"/>
    <mergeCell ref="I24:J24"/>
    <mergeCell ref="L24:N24"/>
    <mergeCell ref="H25:AQ25"/>
    <mergeCell ref="C26:F26"/>
    <mergeCell ref="H26:M26"/>
    <mergeCell ref="O26:R26"/>
    <mergeCell ref="T26:Y26"/>
    <mergeCell ref="AA26:AD26"/>
    <mergeCell ref="AF26:AQ26"/>
    <mergeCell ref="C22:F22"/>
    <mergeCell ref="H22:Y22"/>
    <mergeCell ref="AA22:AD22"/>
    <mergeCell ref="AF22:AQ22"/>
    <mergeCell ref="C23:F23"/>
    <mergeCell ref="H23:AQ23"/>
    <mergeCell ref="AA18:AD18"/>
    <mergeCell ref="AF18:AQ18"/>
    <mergeCell ref="C19:F19"/>
    <mergeCell ref="H19:AQ19"/>
    <mergeCell ref="C21:F21"/>
    <mergeCell ref="H21:Y21"/>
    <mergeCell ref="AH2:AK2"/>
    <mergeCell ref="AM2:AN2"/>
    <mergeCell ref="AP2:AQ2"/>
    <mergeCell ref="A4:AR5"/>
    <mergeCell ref="A6:AR6"/>
    <mergeCell ref="A8:AR8"/>
    <mergeCell ref="C15:F15"/>
    <mergeCell ref="I15:L15"/>
    <mergeCell ref="C17:F17"/>
    <mergeCell ref="H17:Y17"/>
    <mergeCell ref="C12:F12"/>
    <mergeCell ref="H12:AQ12"/>
    <mergeCell ref="C13:F13"/>
    <mergeCell ref="H13:AQ13"/>
    <mergeCell ref="C14:F14"/>
    <mergeCell ref="H14:AQ14"/>
  </mergeCells>
  <phoneticPr fontId="1"/>
  <dataValidations count="1">
    <dataValidation type="list" allowBlank="1" showInputMessage="1" showErrorMessage="1" sqref="X85 T85 C88:C89 C69:C70 P37 T36 C73 R73 W73 AB73 AG73 AK73 I96 P96 AD96 C99:C101 O99:O100 Z99:Z101 C96 AC36">
      <formula1>"✓"</formula1>
    </dataValidation>
  </dataValidations>
  <hyperlinks>
    <hyperlink ref="AF26" r:id="rId1"/>
  </hyperlinks>
  <printOptions horizontalCentered="1"/>
  <pageMargins left="0.39370078740157483" right="0.19685039370078741" top="0.59055118110236227" bottom="0.19685039370078741" header="0.11811023622047245" footer="0.11811023622047245"/>
  <pageSetup paperSize="9" scale="95" fitToHeight="2" orientation="portrait" r:id="rId2"/>
  <headerFooter>
    <oddHeader>&amp;L&amp;"ＭＳ Ｐ明朝,標準"&amp;10低炭素技術を輸出するための人材育成支援事業&amp;RⅠ-B-① 省エネ機器_技術研修（受入研修）</oddHeader>
    <oddFooter>&amp;C&amp;P</oddFooter>
  </headerFooter>
  <rowBreaks count="1" manualBreakCount="1">
    <brk id="65" max="4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入力データ!$G$2:$G$30</xm:f>
          </x14:formula1>
          <xm:sqref>AJ81:AK82</xm:sqref>
        </x14:dataValidation>
        <x14:dataValidation type="list" allowBlank="1" showInputMessage="1" showErrorMessage="1">
          <x14:formula1>
            <xm:f>入力データ!$E$2:$E$3</xm:f>
          </x14:formula1>
          <xm:sqref>AE81:AG82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0"/>
  <sheetViews>
    <sheetView view="pageBreakPreview" topLeftCell="A66" zoomScale="70" zoomScaleNormal="100" zoomScaleSheetLayoutView="70" workbookViewId="0">
      <selection activeCell="AW35" sqref="AW35"/>
    </sheetView>
  </sheetViews>
  <sheetFormatPr defaultRowHeight="13.5"/>
  <cols>
    <col min="1" max="45" width="2.25" style="1" customWidth="1"/>
    <col min="46" max="16384" width="9" style="1"/>
  </cols>
  <sheetData>
    <row r="1" spans="1:79" ht="8.1" customHeight="1">
      <c r="A1" s="53"/>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534"/>
      <c r="AR1" s="535"/>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row>
    <row r="2" spans="1:79" ht="9" customHeight="1">
      <c r="A2" s="704" t="s">
        <v>178</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6"/>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row>
    <row r="3" spans="1:79" ht="9" customHeight="1">
      <c r="A3" s="704"/>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row>
    <row r="4" spans="1:79" ht="18" customHeight="1">
      <c r="A4" s="792" t="s">
        <v>1104</v>
      </c>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4"/>
      <c r="AS4" s="100"/>
      <c r="AT4" s="101"/>
    </row>
    <row r="5" spans="1:79" ht="8.1" customHeight="1">
      <c r="A5" s="33"/>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34"/>
    </row>
    <row r="6" spans="1:79">
      <c r="A6" s="564" t="s">
        <v>625</v>
      </c>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6"/>
    </row>
    <row r="7" spans="1:79">
      <c r="A7" s="536" t="s">
        <v>624</v>
      </c>
      <c r="B7" s="316"/>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34"/>
    </row>
    <row r="8" spans="1:79">
      <c r="A8" s="427" t="s">
        <v>131</v>
      </c>
      <c r="B8" s="16"/>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34"/>
    </row>
    <row r="9" spans="1:79">
      <c r="A9" s="427" t="s">
        <v>170</v>
      </c>
      <c r="B9" s="16"/>
      <c r="C9" s="16"/>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34"/>
    </row>
    <row r="10" spans="1:79" ht="3.95" customHeight="1">
      <c r="A10" s="33"/>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4"/>
    </row>
    <row r="11" spans="1:79" ht="13.5" customHeight="1">
      <c r="A11" s="33"/>
      <c r="B11" s="837" t="s">
        <v>623</v>
      </c>
      <c r="C11" s="837"/>
      <c r="D11" s="837"/>
      <c r="E11" s="837"/>
      <c r="F11" s="837"/>
      <c r="G11" s="837"/>
      <c r="H11" s="837"/>
      <c r="I11" s="837"/>
      <c r="J11" s="837"/>
      <c r="K11" s="837"/>
      <c r="L11" s="838" t="s">
        <v>622</v>
      </c>
      <c r="M11" s="839"/>
      <c r="N11" s="839"/>
      <c r="O11" s="839"/>
      <c r="P11" s="839"/>
      <c r="Q11" s="839"/>
      <c r="R11" s="839"/>
      <c r="S11" s="839"/>
      <c r="T11" s="839"/>
      <c r="U11" s="839"/>
      <c r="V11" s="840"/>
      <c r="W11" s="837" t="s">
        <v>621</v>
      </c>
      <c r="X11" s="837"/>
      <c r="Y11" s="837"/>
      <c r="Z11" s="837"/>
      <c r="AA11" s="837"/>
      <c r="AB11" s="837"/>
      <c r="AC11" s="837"/>
      <c r="AD11" s="837" t="s">
        <v>171</v>
      </c>
      <c r="AE11" s="837"/>
      <c r="AF11" s="837"/>
      <c r="AG11" s="837"/>
      <c r="AH11" s="837"/>
      <c r="AI11" s="837"/>
      <c r="AJ11" s="837"/>
      <c r="AK11" s="837" t="s">
        <v>172</v>
      </c>
      <c r="AL11" s="837"/>
      <c r="AM11" s="837"/>
      <c r="AN11" s="837"/>
      <c r="AO11" s="837"/>
      <c r="AP11" s="837"/>
      <c r="AQ11" s="837"/>
      <c r="AR11" s="34"/>
    </row>
    <row r="12" spans="1:79" ht="13.5" customHeight="1">
      <c r="A12" s="33"/>
      <c r="B12" s="837"/>
      <c r="C12" s="837"/>
      <c r="D12" s="837"/>
      <c r="E12" s="837"/>
      <c r="F12" s="837"/>
      <c r="G12" s="837"/>
      <c r="H12" s="837"/>
      <c r="I12" s="837"/>
      <c r="J12" s="837"/>
      <c r="K12" s="837"/>
      <c r="L12" s="838"/>
      <c r="M12" s="839"/>
      <c r="N12" s="839"/>
      <c r="O12" s="839"/>
      <c r="P12" s="839"/>
      <c r="Q12" s="839"/>
      <c r="R12" s="839"/>
      <c r="S12" s="839"/>
      <c r="T12" s="839"/>
      <c r="U12" s="839"/>
      <c r="V12" s="840"/>
      <c r="W12" s="837"/>
      <c r="X12" s="837"/>
      <c r="Y12" s="837"/>
      <c r="Z12" s="837"/>
      <c r="AA12" s="837"/>
      <c r="AB12" s="837"/>
      <c r="AC12" s="837"/>
      <c r="AD12" s="837"/>
      <c r="AE12" s="837"/>
      <c r="AF12" s="837"/>
      <c r="AG12" s="837"/>
      <c r="AH12" s="837"/>
      <c r="AI12" s="837"/>
      <c r="AJ12" s="837"/>
      <c r="AK12" s="837"/>
      <c r="AL12" s="837"/>
      <c r="AM12" s="837"/>
      <c r="AN12" s="837"/>
      <c r="AO12" s="837"/>
      <c r="AP12" s="837"/>
      <c r="AQ12" s="837"/>
      <c r="AR12" s="34"/>
    </row>
    <row r="13" spans="1:79" ht="13.5" customHeight="1">
      <c r="A13" s="33"/>
      <c r="B13" s="842" t="s">
        <v>620</v>
      </c>
      <c r="C13" s="842"/>
      <c r="D13" s="842"/>
      <c r="E13" s="842"/>
      <c r="F13" s="842"/>
      <c r="G13" s="842"/>
      <c r="H13" s="842"/>
      <c r="I13" s="842"/>
      <c r="J13" s="842"/>
      <c r="K13" s="842"/>
      <c r="L13" s="832" t="s">
        <v>619</v>
      </c>
      <c r="M13" s="818"/>
      <c r="N13" s="818"/>
      <c r="O13" s="818"/>
      <c r="P13" s="818"/>
      <c r="Q13" s="818"/>
      <c r="R13" s="818"/>
      <c r="S13" s="818"/>
      <c r="T13" s="818"/>
      <c r="U13" s="818"/>
      <c r="V13" s="819"/>
      <c r="W13" s="841" t="s">
        <v>618</v>
      </c>
      <c r="X13" s="841"/>
      <c r="Y13" s="841"/>
      <c r="Z13" s="841"/>
      <c r="AA13" s="841"/>
      <c r="AB13" s="841"/>
      <c r="AC13" s="841"/>
      <c r="AD13" s="841" t="s">
        <v>53</v>
      </c>
      <c r="AE13" s="841"/>
      <c r="AF13" s="841"/>
      <c r="AG13" s="841"/>
      <c r="AH13" s="841"/>
      <c r="AI13" s="841"/>
      <c r="AJ13" s="841"/>
      <c r="AK13" s="841" t="s">
        <v>53</v>
      </c>
      <c r="AL13" s="841"/>
      <c r="AM13" s="841"/>
      <c r="AN13" s="841"/>
      <c r="AO13" s="841"/>
      <c r="AP13" s="841"/>
      <c r="AQ13" s="841"/>
      <c r="AR13" s="34"/>
    </row>
    <row r="14" spans="1:79" ht="13.5" customHeight="1">
      <c r="A14" s="33"/>
      <c r="B14" s="842" t="s">
        <v>617</v>
      </c>
      <c r="C14" s="842"/>
      <c r="D14" s="842"/>
      <c r="E14" s="842"/>
      <c r="F14" s="842"/>
      <c r="G14" s="842"/>
      <c r="H14" s="842"/>
      <c r="I14" s="842"/>
      <c r="J14" s="842"/>
      <c r="K14" s="842"/>
      <c r="L14" s="832" t="s">
        <v>51</v>
      </c>
      <c r="M14" s="818"/>
      <c r="N14" s="818"/>
      <c r="O14" s="818"/>
      <c r="P14" s="818"/>
      <c r="Q14" s="818"/>
      <c r="R14" s="818"/>
      <c r="S14" s="818"/>
      <c r="T14" s="818"/>
      <c r="U14" s="818"/>
      <c r="V14" s="819"/>
      <c r="W14" s="841" t="s">
        <v>52</v>
      </c>
      <c r="X14" s="841"/>
      <c r="Y14" s="841"/>
      <c r="Z14" s="841"/>
      <c r="AA14" s="841"/>
      <c r="AB14" s="841"/>
      <c r="AC14" s="841"/>
      <c r="AD14" s="841" t="s">
        <v>52</v>
      </c>
      <c r="AE14" s="841"/>
      <c r="AF14" s="841"/>
      <c r="AG14" s="841"/>
      <c r="AH14" s="841"/>
      <c r="AI14" s="841"/>
      <c r="AJ14" s="841"/>
      <c r="AK14" s="841" t="s">
        <v>54</v>
      </c>
      <c r="AL14" s="841"/>
      <c r="AM14" s="841"/>
      <c r="AN14" s="841"/>
      <c r="AO14" s="841"/>
      <c r="AP14" s="841"/>
      <c r="AQ14" s="841"/>
      <c r="AR14" s="34"/>
    </row>
    <row r="15" spans="1:79" s="428" customFormat="1" ht="13.5" customHeight="1">
      <c r="A15" s="537" t="s">
        <v>923</v>
      </c>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281"/>
      <c r="AH15" s="281"/>
      <c r="AI15" s="281"/>
      <c r="AJ15" s="281"/>
      <c r="AK15" s="281"/>
      <c r="AL15" s="281"/>
      <c r="AM15" s="281"/>
      <c r="AN15" s="281"/>
      <c r="AO15" s="281"/>
      <c r="AP15" s="281"/>
      <c r="AQ15" s="281"/>
      <c r="AR15" s="538"/>
    </row>
    <row r="16" spans="1:79" s="428" customFormat="1" ht="13.5" customHeight="1">
      <c r="A16" s="537"/>
      <c r="B16" s="430" t="s">
        <v>1072</v>
      </c>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281"/>
      <c r="AH16" s="281"/>
      <c r="AI16" s="281"/>
      <c r="AJ16" s="281"/>
      <c r="AK16" s="281"/>
      <c r="AL16" s="281"/>
      <c r="AM16" s="281"/>
      <c r="AN16" s="281"/>
      <c r="AO16" s="281"/>
      <c r="AP16" s="281"/>
      <c r="AQ16" s="281"/>
      <c r="AR16" s="538"/>
    </row>
    <row r="17" spans="1:47" s="125" customFormat="1" ht="13.5" customHeight="1">
      <c r="A17" s="539" t="s">
        <v>1059</v>
      </c>
      <c r="B17" s="518"/>
      <c r="C17" s="259"/>
      <c r="D17" s="259"/>
      <c r="E17" s="259"/>
      <c r="F17" s="259"/>
      <c r="G17" s="259"/>
      <c r="H17" s="259"/>
      <c r="I17" s="531"/>
      <c r="J17" s="531"/>
      <c r="K17" s="531"/>
      <c r="L17" s="160"/>
      <c r="M17" s="160"/>
      <c r="N17" s="160"/>
      <c r="O17" s="160"/>
      <c r="P17" s="160"/>
      <c r="Q17" s="160"/>
      <c r="R17" s="160"/>
      <c r="S17" s="160"/>
      <c r="T17" s="160"/>
      <c r="U17" s="160"/>
      <c r="V17" s="160"/>
      <c r="W17" s="160"/>
      <c r="X17" s="160"/>
      <c r="Y17" s="160"/>
      <c r="Z17" s="160"/>
      <c r="AA17" s="160"/>
      <c r="AB17" s="160"/>
      <c r="AC17" s="160"/>
      <c r="AD17" s="160"/>
      <c r="AE17" s="160"/>
      <c r="AF17" s="160"/>
      <c r="AG17" s="142"/>
      <c r="AH17" s="142"/>
      <c r="AI17" s="142"/>
      <c r="AJ17" s="142"/>
      <c r="AK17" s="142"/>
      <c r="AL17" s="142"/>
      <c r="AM17" s="142"/>
      <c r="AN17" s="142"/>
      <c r="AO17" s="142"/>
      <c r="AP17" s="142"/>
      <c r="AQ17" s="142"/>
      <c r="AR17" s="147"/>
    </row>
    <row r="18" spans="1:47" s="41" customFormat="1" ht="13.5" customHeight="1">
      <c r="A18" s="403"/>
      <c r="B18" s="259" t="s">
        <v>868</v>
      </c>
      <c r="C18" s="259"/>
      <c r="D18" s="259"/>
      <c r="E18" s="259"/>
      <c r="F18" s="259"/>
      <c r="G18" s="259"/>
      <c r="H18" s="259"/>
      <c r="I18" s="531"/>
      <c r="J18" s="531"/>
      <c r="K18" s="531"/>
      <c r="L18" s="160"/>
      <c r="M18" s="160"/>
      <c r="N18" s="160"/>
      <c r="O18" s="160"/>
      <c r="P18" s="160"/>
      <c r="Q18" s="160"/>
      <c r="R18" s="160"/>
      <c r="S18" s="160"/>
      <c r="T18" s="160"/>
      <c r="U18" s="160"/>
      <c r="V18" s="160"/>
      <c r="W18" s="160"/>
      <c r="X18" s="160"/>
      <c r="Y18" s="160"/>
      <c r="Z18" s="160"/>
      <c r="AA18" s="160"/>
      <c r="AB18" s="160"/>
      <c r="AC18" s="160"/>
      <c r="AD18" s="160"/>
      <c r="AE18" s="160"/>
      <c r="AF18" s="160"/>
      <c r="AG18" s="406"/>
      <c r="AH18" s="406"/>
      <c r="AI18" s="406"/>
      <c r="AJ18" s="406"/>
      <c r="AK18" s="406"/>
      <c r="AL18" s="406"/>
      <c r="AM18" s="406"/>
      <c r="AN18" s="406"/>
      <c r="AO18" s="406"/>
      <c r="AP18" s="406"/>
      <c r="AQ18" s="406"/>
      <c r="AR18" s="407"/>
    </row>
    <row r="19" spans="1:47" s="41" customFormat="1" ht="13.5" customHeight="1">
      <c r="A19" s="403"/>
      <c r="B19" s="259" t="s">
        <v>924</v>
      </c>
      <c r="C19" s="259"/>
      <c r="D19" s="259"/>
      <c r="E19" s="259"/>
      <c r="F19" s="259"/>
      <c r="G19" s="259"/>
      <c r="H19" s="259"/>
      <c r="I19" s="531"/>
      <c r="J19" s="531"/>
      <c r="K19" s="531"/>
      <c r="L19" s="160"/>
      <c r="M19" s="160"/>
      <c r="N19" s="160"/>
      <c r="O19" s="160"/>
      <c r="P19" s="160"/>
      <c r="Q19" s="160"/>
      <c r="R19" s="160"/>
      <c r="S19" s="160"/>
      <c r="T19" s="160"/>
      <c r="U19" s="160"/>
      <c r="V19" s="160"/>
      <c r="W19" s="160"/>
      <c r="X19" s="160"/>
      <c r="Y19" s="160"/>
      <c r="Z19" s="160"/>
      <c r="AA19" s="160"/>
      <c r="AB19" s="160"/>
      <c r="AC19" s="160"/>
      <c r="AD19" s="160"/>
      <c r="AE19" s="160"/>
      <c r="AF19" s="160"/>
      <c r="AG19" s="406"/>
      <c r="AH19" s="406"/>
      <c r="AI19" s="406"/>
      <c r="AJ19" s="406"/>
      <c r="AK19" s="406"/>
      <c r="AL19" s="406"/>
      <c r="AM19" s="406"/>
      <c r="AN19" s="406"/>
      <c r="AO19" s="406"/>
      <c r="AP19" s="406"/>
      <c r="AQ19" s="406"/>
      <c r="AR19" s="407"/>
    </row>
    <row r="20" spans="1:47" s="386" customFormat="1" ht="13.5" customHeight="1">
      <c r="A20" s="403"/>
      <c r="B20" s="259"/>
      <c r="C20" s="351" t="s">
        <v>1067</v>
      </c>
      <c r="D20" s="259"/>
      <c r="E20" s="351"/>
      <c r="F20" s="259"/>
      <c r="G20" s="259"/>
      <c r="H20" s="259"/>
      <c r="I20" s="531"/>
      <c r="J20" s="531"/>
      <c r="K20" s="531"/>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404"/>
      <c r="AS20" s="41"/>
      <c r="AT20" s="41"/>
      <c r="AU20" s="41"/>
    </row>
    <row r="21" spans="1:47" s="386" customFormat="1" ht="13.5" customHeight="1">
      <c r="A21" s="403"/>
      <c r="B21" s="259"/>
      <c r="C21" s="351"/>
      <c r="D21" s="259" t="s">
        <v>925</v>
      </c>
      <c r="E21" s="351"/>
      <c r="F21" s="259"/>
      <c r="G21" s="259"/>
      <c r="H21" s="259"/>
      <c r="I21" s="531"/>
      <c r="J21" s="531"/>
      <c r="K21" s="531"/>
      <c r="L21" s="160"/>
      <c r="M21" s="160"/>
      <c r="N21" s="160"/>
      <c r="O21" s="160"/>
      <c r="P21" s="160"/>
      <c r="Q21" s="160"/>
      <c r="R21" s="160"/>
      <c r="S21" s="160"/>
      <c r="T21" s="160"/>
      <c r="U21" s="160"/>
      <c r="V21" s="160"/>
      <c r="W21" s="160"/>
      <c r="X21" s="160"/>
      <c r="Y21" s="160"/>
      <c r="Z21" s="160"/>
      <c r="AA21" s="160"/>
      <c r="AB21" s="160"/>
      <c r="AC21" s="160"/>
      <c r="AD21" s="160"/>
      <c r="AE21" s="160"/>
      <c r="AF21" s="160"/>
      <c r="AG21" s="384"/>
      <c r="AH21" s="384"/>
      <c r="AI21" s="384"/>
      <c r="AJ21" s="384"/>
      <c r="AK21" s="384"/>
      <c r="AL21" s="384"/>
      <c r="AM21" s="384"/>
      <c r="AN21" s="384"/>
      <c r="AO21" s="384"/>
      <c r="AP21" s="384"/>
      <c r="AQ21" s="384"/>
      <c r="AR21" s="385"/>
    </row>
    <row r="22" spans="1:47" s="41" customFormat="1" ht="13.5" customHeight="1">
      <c r="A22" s="403"/>
      <c r="B22" s="259" t="s">
        <v>870</v>
      </c>
      <c r="C22" s="259"/>
      <c r="D22" s="259"/>
      <c r="E22" s="259"/>
      <c r="F22" s="259"/>
      <c r="G22" s="259"/>
      <c r="H22" s="259"/>
      <c r="I22" s="531"/>
      <c r="J22" s="531"/>
      <c r="K22" s="531"/>
      <c r="L22" s="160"/>
      <c r="M22" s="160"/>
      <c r="N22" s="160"/>
      <c r="O22" s="160"/>
      <c r="P22" s="160"/>
      <c r="Q22" s="160"/>
      <c r="R22" s="160"/>
      <c r="S22" s="160"/>
      <c r="T22" s="160"/>
      <c r="U22" s="160"/>
      <c r="V22" s="160"/>
      <c r="W22" s="160"/>
      <c r="X22" s="160"/>
      <c r="Y22" s="160"/>
      <c r="Z22" s="160"/>
      <c r="AA22" s="160"/>
      <c r="AB22" s="160"/>
      <c r="AC22" s="160"/>
      <c r="AD22" s="160"/>
      <c r="AE22" s="160"/>
      <c r="AF22" s="160"/>
      <c r="AG22" s="406"/>
      <c r="AH22" s="406"/>
      <c r="AI22" s="406"/>
      <c r="AJ22" s="406"/>
      <c r="AK22" s="406"/>
      <c r="AL22" s="406"/>
      <c r="AM22" s="406"/>
      <c r="AN22" s="406"/>
      <c r="AO22" s="406"/>
      <c r="AP22" s="406"/>
      <c r="AQ22" s="406"/>
      <c r="AR22" s="407"/>
    </row>
    <row r="23" spans="1:47" s="161" customFormat="1" ht="13.5" customHeight="1">
      <c r="A23" s="403"/>
      <c r="B23" s="431"/>
      <c r="C23" s="431" t="s">
        <v>926</v>
      </c>
      <c r="D23" s="431"/>
      <c r="E23" s="431"/>
      <c r="F23" s="431"/>
      <c r="G23" s="431"/>
      <c r="H23" s="431"/>
      <c r="I23" s="431"/>
      <c r="J23" s="431"/>
      <c r="K23" s="431"/>
      <c r="L23" s="431"/>
      <c r="M23" s="431"/>
      <c r="N23" s="431"/>
      <c r="O23" s="431"/>
      <c r="P23" s="431"/>
      <c r="Q23" s="431"/>
      <c r="R23" s="431"/>
      <c r="S23" s="431"/>
      <c r="T23" s="431"/>
      <c r="U23" s="431"/>
      <c r="V23" s="431"/>
      <c r="W23" s="431"/>
      <c r="X23" s="431"/>
      <c r="Y23" s="431"/>
      <c r="Z23" s="432"/>
      <c r="AA23" s="432"/>
      <c r="AB23" s="431"/>
      <c r="AC23" s="431"/>
      <c r="AD23" s="431"/>
      <c r="AE23" s="431"/>
      <c r="AF23" s="431"/>
      <c r="AG23" s="423"/>
      <c r="AH23" s="423"/>
      <c r="AN23" s="423"/>
      <c r="AO23" s="423"/>
      <c r="AR23" s="424"/>
    </row>
    <row r="24" spans="1:47" s="386" customFormat="1" ht="13.5" customHeight="1">
      <c r="A24" s="403"/>
      <c r="B24" s="259"/>
      <c r="C24" s="431"/>
      <c r="D24" s="431" t="s">
        <v>927</v>
      </c>
      <c r="E24" s="431"/>
      <c r="F24" s="431"/>
      <c r="G24" s="431"/>
      <c r="H24" s="431"/>
      <c r="I24" s="431"/>
      <c r="J24" s="431"/>
      <c r="K24" s="431"/>
      <c r="L24" s="431"/>
      <c r="M24" s="431"/>
      <c r="N24" s="431"/>
      <c r="O24" s="431"/>
      <c r="P24" s="431"/>
      <c r="Q24" s="431"/>
      <c r="R24" s="431"/>
      <c r="S24" s="431"/>
      <c r="T24" s="431"/>
      <c r="U24" s="431"/>
      <c r="V24" s="431"/>
      <c r="W24" s="431"/>
      <c r="X24" s="431"/>
      <c r="Y24" s="433"/>
      <c r="Z24" s="434"/>
      <c r="AA24" s="434"/>
      <c r="AB24" s="431"/>
      <c r="AC24" s="431"/>
      <c r="AD24" s="431"/>
      <c r="AE24" s="431"/>
      <c r="AF24" s="433"/>
      <c r="AG24" s="426"/>
      <c r="AH24" s="426"/>
      <c r="AI24" s="161"/>
      <c r="AJ24" s="161"/>
      <c r="AK24" s="161"/>
      <c r="AL24" s="161"/>
      <c r="AM24" s="425"/>
      <c r="AN24" s="426"/>
      <c r="AO24" s="426"/>
      <c r="AP24" s="161"/>
      <c r="AQ24" s="161"/>
      <c r="AR24" s="424"/>
    </row>
    <row r="25" spans="1:47" s="41" customFormat="1" ht="13.5" customHeight="1">
      <c r="A25" s="539" t="s">
        <v>928</v>
      </c>
      <c r="B25" s="259"/>
      <c r="C25" s="259"/>
      <c r="D25" s="259"/>
      <c r="E25" s="259"/>
      <c r="F25" s="259"/>
      <c r="G25" s="259"/>
      <c r="H25" s="259"/>
      <c r="I25" s="531"/>
      <c r="J25" s="531"/>
      <c r="K25" s="531"/>
      <c r="L25" s="160"/>
      <c r="M25" s="160"/>
      <c r="N25" s="160"/>
      <c r="O25" s="160"/>
      <c r="P25" s="160"/>
      <c r="Q25" s="160"/>
      <c r="R25" s="160"/>
      <c r="S25" s="160"/>
      <c r="T25" s="160"/>
      <c r="U25" s="160"/>
      <c r="V25" s="160"/>
      <c r="W25" s="160"/>
      <c r="X25" s="160"/>
      <c r="Y25" s="160"/>
      <c r="Z25" s="160"/>
      <c r="AA25" s="160"/>
      <c r="AB25" s="160"/>
      <c r="AC25" s="160"/>
      <c r="AD25" s="160"/>
      <c r="AE25" s="160"/>
      <c r="AF25" s="160"/>
      <c r="AG25" s="406"/>
      <c r="AH25" s="406"/>
      <c r="AI25" s="406"/>
      <c r="AJ25" s="406"/>
      <c r="AK25" s="406"/>
      <c r="AL25" s="406"/>
      <c r="AM25" s="406"/>
      <c r="AN25" s="406"/>
      <c r="AO25" s="406"/>
      <c r="AP25" s="406"/>
      <c r="AQ25" s="406"/>
      <c r="AR25" s="407"/>
    </row>
    <row r="26" spans="1:47" ht="8.1" customHeight="1">
      <c r="A26" s="427"/>
      <c r="B26" s="532"/>
      <c r="C26" s="532"/>
      <c r="D26" s="532"/>
      <c r="E26" s="532"/>
      <c r="F26" s="532"/>
      <c r="G26" s="532"/>
      <c r="H26" s="532"/>
      <c r="I26" s="532"/>
      <c r="J26" s="532"/>
      <c r="K26" s="532"/>
      <c r="L26" s="31"/>
      <c r="M26" s="31"/>
      <c r="N26" s="31"/>
      <c r="O26" s="31"/>
      <c r="P26" s="31"/>
      <c r="Q26" s="31"/>
      <c r="R26" s="31"/>
      <c r="S26" s="31"/>
      <c r="T26" s="31"/>
      <c r="U26" s="31"/>
      <c r="V26" s="31"/>
      <c r="W26" s="31"/>
      <c r="X26" s="31"/>
      <c r="Y26" s="31"/>
      <c r="Z26" s="31"/>
      <c r="AA26" s="31"/>
      <c r="AB26" s="31"/>
      <c r="AC26" s="31"/>
      <c r="AD26" s="31"/>
      <c r="AE26" s="31"/>
      <c r="AF26" s="31"/>
      <c r="AG26" s="295"/>
      <c r="AH26" s="295"/>
      <c r="AI26" s="295"/>
      <c r="AJ26" s="295"/>
      <c r="AK26" s="31"/>
      <c r="AL26" s="31"/>
      <c r="AM26" s="31"/>
      <c r="AN26" s="31"/>
      <c r="AO26" s="31"/>
      <c r="AP26" s="31"/>
      <c r="AQ26" s="31"/>
      <c r="AR26" s="34"/>
    </row>
    <row r="27" spans="1:47" ht="13.5" customHeight="1">
      <c r="A27" s="3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9"/>
      <c r="AQ27" s="9"/>
      <c r="AR27" s="34"/>
    </row>
    <row r="28" spans="1:47">
      <c r="A28" s="554" t="s">
        <v>1222</v>
      </c>
      <c r="B28" s="556"/>
      <c r="C28" s="556"/>
      <c r="D28" s="556"/>
      <c r="E28" s="556"/>
      <c r="F28" s="556"/>
      <c r="G28" s="556"/>
      <c r="H28" s="556"/>
      <c r="I28" s="556"/>
      <c r="J28" s="556"/>
      <c r="K28" s="556"/>
      <c r="L28" s="556" t="s">
        <v>854</v>
      </c>
      <c r="M28" s="556"/>
      <c r="N28" s="556"/>
      <c r="O28" s="556"/>
      <c r="P28" s="556"/>
      <c r="Q28" s="556"/>
      <c r="R28" s="556"/>
      <c r="S28" s="556"/>
      <c r="T28" s="556"/>
      <c r="U28" s="556"/>
      <c r="V28" s="556"/>
      <c r="W28" s="556"/>
      <c r="X28" s="556"/>
      <c r="Y28" s="556"/>
      <c r="Z28" s="567"/>
      <c r="AA28" s="567"/>
      <c r="AB28" s="556"/>
      <c r="AC28" s="556"/>
      <c r="AD28" s="556"/>
      <c r="AE28" s="556"/>
      <c r="AF28" s="556"/>
      <c r="AG28" s="556"/>
      <c r="AH28" s="556"/>
      <c r="AI28" s="556"/>
      <c r="AJ28" s="556"/>
      <c r="AK28" s="556"/>
      <c r="AL28" s="556"/>
      <c r="AM28" s="556"/>
      <c r="AN28" s="556"/>
      <c r="AO28" s="556"/>
      <c r="AP28" s="556"/>
      <c r="AQ28" s="557"/>
      <c r="AR28" s="558"/>
    </row>
    <row r="29" spans="1:47">
      <c r="A29" s="427"/>
      <c r="B29" s="16" t="s">
        <v>1086</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46"/>
    </row>
    <row r="30" spans="1:47">
      <c r="A30" s="427"/>
      <c r="B30" s="834" t="s">
        <v>61</v>
      </c>
      <c r="C30" s="835"/>
      <c r="D30" s="835"/>
      <c r="E30" s="835"/>
      <c r="F30" s="835"/>
      <c r="G30" s="835"/>
      <c r="H30" s="835"/>
      <c r="I30" s="835"/>
      <c r="J30" s="836"/>
      <c r="K30" s="834" t="s">
        <v>62</v>
      </c>
      <c r="L30" s="835"/>
      <c r="M30" s="835"/>
      <c r="N30" s="835"/>
      <c r="O30" s="835"/>
      <c r="P30" s="835"/>
      <c r="Q30" s="835"/>
      <c r="R30" s="835"/>
      <c r="S30" s="836"/>
      <c r="T30" s="834" t="s">
        <v>63</v>
      </c>
      <c r="U30" s="835"/>
      <c r="V30" s="836"/>
      <c r="W30" s="834" t="s">
        <v>148</v>
      </c>
      <c r="X30" s="835"/>
      <c r="Y30" s="835"/>
      <c r="Z30" s="835"/>
      <c r="AA30" s="835"/>
      <c r="AB30" s="835"/>
      <c r="AC30" s="835"/>
      <c r="AD30" s="835"/>
      <c r="AE30" s="836"/>
      <c r="AF30" s="19"/>
      <c r="AG30" s="16"/>
      <c r="AH30" s="18" t="s">
        <v>63</v>
      </c>
      <c r="AI30" s="19"/>
      <c r="AJ30" s="16"/>
      <c r="AK30" s="16"/>
      <c r="AL30" s="16"/>
      <c r="AM30" s="16"/>
      <c r="AN30" s="16"/>
      <c r="AO30" s="16"/>
      <c r="AP30" s="16"/>
      <c r="AQ30" s="16"/>
      <c r="AR30" s="46"/>
    </row>
    <row r="31" spans="1:47">
      <c r="A31" s="427"/>
      <c r="B31" s="830">
        <v>2022</v>
      </c>
      <c r="C31" s="831"/>
      <c r="D31" s="573" t="s">
        <v>2</v>
      </c>
      <c r="E31" s="574">
        <v>5</v>
      </c>
      <c r="F31" s="573" t="s">
        <v>59</v>
      </c>
      <c r="G31" s="574">
        <v>25</v>
      </c>
      <c r="H31" s="573" t="s">
        <v>0</v>
      </c>
      <c r="I31" s="818" t="s">
        <v>60</v>
      </c>
      <c r="J31" s="819"/>
      <c r="K31" s="830">
        <v>2022</v>
      </c>
      <c r="L31" s="831"/>
      <c r="M31" s="573" t="s">
        <v>2</v>
      </c>
      <c r="N31" s="574">
        <v>8</v>
      </c>
      <c r="O31" s="573" t="s">
        <v>59</v>
      </c>
      <c r="P31" s="574">
        <v>23</v>
      </c>
      <c r="Q31" s="573" t="s">
        <v>0</v>
      </c>
      <c r="R31" s="818" t="s">
        <v>64</v>
      </c>
      <c r="S31" s="819"/>
      <c r="T31" s="832" t="s">
        <v>159</v>
      </c>
      <c r="U31" s="818"/>
      <c r="V31" s="819"/>
      <c r="W31" s="830">
        <v>2022</v>
      </c>
      <c r="X31" s="831"/>
      <c r="Y31" s="573" t="s">
        <v>2</v>
      </c>
      <c r="Z31" s="574">
        <v>3</v>
      </c>
      <c r="AA31" s="573" t="s">
        <v>59</v>
      </c>
      <c r="AB31" s="574">
        <v>10</v>
      </c>
      <c r="AC31" s="573" t="s">
        <v>0</v>
      </c>
      <c r="AD31" s="818" t="s">
        <v>1087</v>
      </c>
      <c r="AE31" s="819"/>
      <c r="AF31" s="19"/>
      <c r="AG31" s="16"/>
      <c r="AH31" s="18" t="s">
        <v>1088</v>
      </c>
      <c r="AI31" s="19"/>
      <c r="AJ31" s="16"/>
      <c r="AK31" s="16" t="s">
        <v>1089</v>
      </c>
      <c r="AL31" s="16"/>
      <c r="AM31" s="16"/>
      <c r="AN31" s="16"/>
      <c r="AO31" s="16"/>
      <c r="AP31" s="16"/>
      <c r="AQ31" s="16"/>
      <c r="AR31" s="46"/>
    </row>
    <row r="32" spans="1:47">
      <c r="A32" s="427"/>
      <c r="B32" s="830">
        <v>2022</v>
      </c>
      <c r="C32" s="831"/>
      <c r="D32" s="573" t="s">
        <v>2</v>
      </c>
      <c r="E32" s="574">
        <v>9</v>
      </c>
      <c r="F32" s="573" t="s">
        <v>59</v>
      </c>
      <c r="G32" s="574">
        <v>7</v>
      </c>
      <c r="H32" s="573" t="s">
        <v>0</v>
      </c>
      <c r="I32" s="818" t="s">
        <v>60</v>
      </c>
      <c r="J32" s="819"/>
      <c r="K32" s="830">
        <v>2022</v>
      </c>
      <c r="L32" s="831"/>
      <c r="M32" s="573" t="s">
        <v>2</v>
      </c>
      <c r="N32" s="574">
        <v>12</v>
      </c>
      <c r="O32" s="573" t="s">
        <v>59</v>
      </c>
      <c r="P32" s="574">
        <v>6</v>
      </c>
      <c r="Q32" s="573" t="s">
        <v>0</v>
      </c>
      <c r="R32" s="818" t="s">
        <v>64</v>
      </c>
      <c r="S32" s="819"/>
      <c r="T32" s="832" t="s">
        <v>1112</v>
      </c>
      <c r="U32" s="818"/>
      <c r="V32" s="819"/>
      <c r="W32" s="830">
        <v>2022</v>
      </c>
      <c r="X32" s="831"/>
      <c r="Y32" s="573" t="s">
        <v>2</v>
      </c>
      <c r="Z32" s="574">
        <v>6</v>
      </c>
      <c r="AA32" s="573" t="s">
        <v>59</v>
      </c>
      <c r="AB32" s="574">
        <v>7</v>
      </c>
      <c r="AC32" s="573" t="s">
        <v>0</v>
      </c>
      <c r="AD32" s="818" t="s">
        <v>1113</v>
      </c>
      <c r="AE32" s="819"/>
      <c r="AF32" s="19"/>
      <c r="AG32" s="16"/>
      <c r="AH32" s="18" t="s">
        <v>1090</v>
      </c>
      <c r="AI32" s="19"/>
      <c r="AJ32" s="16"/>
      <c r="AK32" s="16" t="s">
        <v>1091</v>
      </c>
      <c r="AL32" s="16"/>
      <c r="AM32" s="16"/>
      <c r="AN32" s="16"/>
      <c r="AO32" s="16"/>
      <c r="AP32" s="16"/>
      <c r="AQ32" s="16"/>
      <c r="AR32" s="46"/>
    </row>
    <row r="33" spans="1:44">
      <c r="A33" s="427"/>
      <c r="B33" s="830">
        <v>2022</v>
      </c>
      <c r="C33" s="831"/>
      <c r="D33" s="573" t="s">
        <v>2</v>
      </c>
      <c r="E33" s="574">
        <v>11</v>
      </c>
      <c r="F33" s="573" t="s">
        <v>59</v>
      </c>
      <c r="G33" s="574">
        <v>16</v>
      </c>
      <c r="H33" s="573" t="s">
        <v>0</v>
      </c>
      <c r="I33" s="818" t="s">
        <v>60</v>
      </c>
      <c r="J33" s="819"/>
      <c r="K33" s="830">
        <v>2023</v>
      </c>
      <c r="L33" s="831"/>
      <c r="M33" s="573" t="s">
        <v>2</v>
      </c>
      <c r="N33" s="574">
        <v>2</v>
      </c>
      <c r="O33" s="573" t="s">
        <v>59</v>
      </c>
      <c r="P33" s="574">
        <v>21</v>
      </c>
      <c r="Q33" s="573" t="s">
        <v>0</v>
      </c>
      <c r="R33" s="818" t="s">
        <v>64</v>
      </c>
      <c r="S33" s="819"/>
      <c r="T33" s="832" t="s">
        <v>1112</v>
      </c>
      <c r="U33" s="818"/>
      <c r="V33" s="819"/>
      <c r="W33" s="830">
        <v>2022</v>
      </c>
      <c r="X33" s="831"/>
      <c r="Y33" s="573" t="s">
        <v>2</v>
      </c>
      <c r="Z33" s="574"/>
      <c r="AA33" s="573" t="s">
        <v>59</v>
      </c>
      <c r="AB33" s="574"/>
      <c r="AC33" s="573" t="s">
        <v>0</v>
      </c>
      <c r="AD33" s="818"/>
      <c r="AE33" s="819"/>
      <c r="AF33" s="19"/>
      <c r="AG33" s="18"/>
      <c r="AH33" s="19"/>
      <c r="AI33" s="16"/>
      <c r="AJ33" s="16"/>
      <c r="AK33" s="16"/>
      <c r="AL33" s="16"/>
      <c r="AM33" s="16"/>
      <c r="AN33" s="16"/>
      <c r="AO33" s="16"/>
      <c r="AP33" s="16"/>
      <c r="AQ33" s="16"/>
      <c r="AR33" s="46"/>
    </row>
    <row r="34" spans="1:44">
      <c r="A34" s="427"/>
      <c r="B34" s="845"/>
      <c r="C34" s="846"/>
      <c r="D34" s="573"/>
      <c r="E34" s="574"/>
      <c r="F34" s="573"/>
      <c r="G34" s="574"/>
      <c r="H34" s="573"/>
      <c r="I34" s="818"/>
      <c r="J34" s="819"/>
      <c r="K34" s="830"/>
      <c r="L34" s="831"/>
      <c r="M34" s="573"/>
      <c r="N34" s="574"/>
      <c r="O34" s="573"/>
      <c r="P34" s="574"/>
      <c r="Q34" s="573"/>
      <c r="R34" s="818"/>
      <c r="S34" s="819"/>
      <c r="T34" s="832"/>
      <c r="U34" s="818"/>
      <c r="V34" s="819"/>
      <c r="W34" s="830"/>
      <c r="X34" s="831"/>
      <c r="Y34" s="573"/>
      <c r="Z34" s="574"/>
      <c r="AA34" s="573"/>
      <c r="AB34" s="574"/>
      <c r="AC34" s="573"/>
      <c r="AD34" s="818"/>
      <c r="AE34" s="819"/>
      <c r="AF34" s="19"/>
      <c r="AG34" s="16"/>
      <c r="AH34" s="19"/>
      <c r="AI34" s="16"/>
      <c r="AJ34" s="16"/>
      <c r="AK34" s="16"/>
      <c r="AL34" s="16"/>
      <c r="AM34" s="16"/>
      <c r="AN34" s="16"/>
      <c r="AO34" s="16"/>
      <c r="AP34" s="16"/>
      <c r="AQ34" s="16"/>
      <c r="AR34" s="46"/>
    </row>
    <row r="35" spans="1:44">
      <c r="A35" s="427"/>
      <c r="B35" s="847"/>
      <c r="C35" s="848"/>
      <c r="D35" s="91"/>
      <c r="E35" s="92"/>
      <c r="F35" s="91"/>
      <c r="G35" s="92"/>
      <c r="H35" s="91"/>
      <c r="I35" s="849"/>
      <c r="J35" s="850"/>
      <c r="K35" s="852"/>
      <c r="L35" s="853"/>
      <c r="M35" s="91"/>
      <c r="N35" s="92"/>
      <c r="O35" s="91"/>
      <c r="P35" s="92"/>
      <c r="Q35" s="91"/>
      <c r="R35" s="849"/>
      <c r="S35" s="850"/>
      <c r="T35" s="851"/>
      <c r="U35" s="849"/>
      <c r="V35" s="850"/>
      <c r="W35" s="852"/>
      <c r="X35" s="853"/>
      <c r="Y35" s="91"/>
      <c r="Z35" s="92"/>
      <c r="AA35" s="91"/>
      <c r="AB35" s="92"/>
      <c r="AC35" s="91"/>
      <c r="AD35" s="849"/>
      <c r="AE35" s="850"/>
      <c r="AF35" s="19"/>
      <c r="AG35" s="16"/>
      <c r="AH35" s="19"/>
      <c r="AI35" s="16"/>
      <c r="AJ35" s="16"/>
      <c r="AK35" s="16"/>
      <c r="AL35" s="16"/>
      <c r="AM35" s="16"/>
      <c r="AN35" s="16"/>
      <c r="AO35" s="16"/>
      <c r="AP35" s="16"/>
      <c r="AQ35" s="16"/>
      <c r="AR35" s="46"/>
    </row>
    <row r="36" spans="1:44" ht="9.9499999999999993" customHeight="1">
      <c r="A36" s="427"/>
      <c r="B36" s="32"/>
      <c r="C36" s="32"/>
      <c r="D36" s="19"/>
      <c r="E36" s="369"/>
      <c r="F36" s="19"/>
      <c r="G36" s="369"/>
      <c r="H36" s="19"/>
      <c r="I36" s="31"/>
      <c r="J36" s="31"/>
      <c r="K36" s="32"/>
      <c r="L36" s="32"/>
      <c r="M36" s="19"/>
      <c r="N36" s="369"/>
      <c r="O36" s="19"/>
      <c r="P36" s="369"/>
      <c r="Q36" s="19"/>
      <c r="R36" s="31"/>
      <c r="S36" s="31"/>
      <c r="T36" s="31"/>
      <c r="U36" s="31"/>
      <c r="V36" s="31"/>
      <c r="W36" s="597"/>
      <c r="X36" s="597"/>
      <c r="Y36" s="19"/>
      <c r="Z36" s="369"/>
      <c r="AA36" s="19"/>
      <c r="AB36" s="369"/>
      <c r="AC36" s="19"/>
      <c r="AD36" s="31"/>
      <c r="AE36" s="31"/>
      <c r="AF36" s="19"/>
      <c r="AG36" s="18"/>
      <c r="AH36" s="19"/>
      <c r="AI36" s="16"/>
      <c r="AJ36" s="16"/>
      <c r="AK36" s="16"/>
      <c r="AL36" s="16"/>
      <c r="AM36" s="16"/>
      <c r="AN36" s="16"/>
      <c r="AO36" s="16"/>
      <c r="AP36" s="16"/>
      <c r="AQ36" s="16"/>
      <c r="AR36" s="46"/>
    </row>
    <row r="37" spans="1:44">
      <c r="A37" s="427"/>
      <c r="B37" s="16" t="s">
        <v>1092</v>
      </c>
      <c r="C37" s="16"/>
      <c r="D37" s="16"/>
      <c r="E37" s="16"/>
      <c r="F37" s="16"/>
      <c r="G37" s="16"/>
      <c r="H37" s="16"/>
      <c r="I37" s="16"/>
      <c r="J37" s="16"/>
      <c r="K37" s="16"/>
      <c r="L37" s="16"/>
      <c r="M37" s="16"/>
      <c r="N37" s="16"/>
      <c r="O37" s="16"/>
      <c r="P37" s="16"/>
      <c r="Q37" s="16"/>
      <c r="R37" s="16"/>
      <c r="S37" s="16"/>
      <c r="T37" s="16"/>
      <c r="U37" s="16"/>
      <c r="V37" s="16"/>
      <c r="W37" s="16"/>
      <c r="X37" s="19"/>
      <c r="Y37" s="19"/>
      <c r="Z37" s="19"/>
      <c r="AA37" s="19"/>
      <c r="AB37" s="19"/>
      <c r="AC37" s="19"/>
      <c r="AD37" s="19"/>
      <c r="AE37" s="19"/>
      <c r="AF37" s="19"/>
      <c r="AG37" s="18"/>
      <c r="AH37" s="19"/>
      <c r="AI37" s="16"/>
      <c r="AJ37" s="16"/>
      <c r="AK37" s="16"/>
      <c r="AL37" s="16"/>
      <c r="AM37" s="16"/>
      <c r="AN37" s="16"/>
      <c r="AO37" s="16"/>
      <c r="AP37" s="16"/>
      <c r="AQ37" s="16"/>
      <c r="AR37" s="46"/>
    </row>
    <row r="38" spans="1:44">
      <c r="A38" s="427"/>
      <c r="B38" s="834" t="s">
        <v>61</v>
      </c>
      <c r="C38" s="835"/>
      <c r="D38" s="835"/>
      <c r="E38" s="835"/>
      <c r="F38" s="835"/>
      <c r="G38" s="835"/>
      <c r="H38" s="835"/>
      <c r="I38" s="835"/>
      <c r="J38" s="836"/>
      <c r="K38" s="834" t="s">
        <v>62</v>
      </c>
      <c r="L38" s="835"/>
      <c r="M38" s="835"/>
      <c r="N38" s="835"/>
      <c r="O38" s="835"/>
      <c r="P38" s="835"/>
      <c r="Q38" s="835"/>
      <c r="R38" s="835"/>
      <c r="S38" s="836"/>
      <c r="T38" s="834" t="s">
        <v>63</v>
      </c>
      <c r="U38" s="835"/>
      <c r="V38" s="836"/>
      <c r="W38" s="834" t="s">
        <v>148</v>
      </c>
      <c r="X38" s="835"/>
      <c r="Y38" s="835"/>
      <c r="Z38" s="835"/>
      <c r="AA38" s="835"/>
      <c r="AB38" s="835"/>
      <c r="AC38" s="835"/>
      <c r="AD38" s="835"/>
      <c r="AE38" s="836"/>
      <c r="AF38" s="19"/>
      <c r="AG38" s="18"/>
      <c r="AH38" s="19"/>
      <c r="AI38" s="16"/>
      <c r="AJ38" s="16"/>
      <c r="AK38" s="16"/>
      <c r="AL38" s="16"/>
      <c r="AM38" s="16"/>
      <c r="AN38" s="16"/>
      <c r="AO38" s="16"/>
      <c r="AP38" s="16"/>
      <c r="AQ38" s="16"/>
      <c r="AR38" s="46"/>
    </row>
    <row r="39" spans="1:44" ht="13.5" customHeight="1">
      <c r="A39" s="427"/>
      <c r="B39" s="830">
        <v>2022</v>
      </c>
      <c r="C39" s="831"/>
      <c r="D39" s="573" t="s">
        <v>2</v>
      </c>
      <c r="E39" s="574">
        <v>5</v>
      </c>
      <c r="F39" s="573" t="s">
        <v>59</v>
      </c>
      <c r="G39" s="574">
        <v>25</v>
      </c>
      <c r="H39" s="573" t="s">
        <v>0</v>
      </c>
      <c r="I39" s="818" t="s">
        <v>60</v>
      </c>
      <c r="J39" s="819"/>
      <c r="K39" s="830">
        <v>2022</v>
      </c>
      <c r="L39" s="831"/>
      <c r="M39" s="573" t="s">
        <v>2</v>
      </c>
      <c r="N39" s="574">
        <v>7</v>
      </c>
      <c r="O39" s="573" t="s">
        <v>59</v>
      </c>
      <c r="P39" s="574">
        <v>7</v>
      </c>
      <c r="Q39" s="573" t="s">
        <v>0</v>
      </c>
      <c r="R39" s="818" t="s">
        <v>1087</v>
      </c>
      <c r="S39" s="819"/>
      <c r="T39" s="832" t="s">
        <v>1114</v>
      </c>
      <c r="U39" s="818"/>
      <c r="V39" s="819"/>
      <c r="W39" s="830">
        <v>2022</v>
      </c>
      <c r="X39" s="831"/>
      <c r="Y39" s="573" t="s">
        <v>2</v>
      </c>
      <c r="Z39" s="574">
        <v>3</v>
      </c>
      <c r="AA39" s="573" t="s">
        <v>59</v>
      </c>
      <c r="AB39" s="574">
        <v>10</v>
      </c>
      <c r="AC39" s="573" t="s">
        <v>0</v>
      </c>
      <c r="AD39" s="818" t="s">
        <v>1087</v>
      </c>
      <c r="AE39" s="819"/>
      <c r="AF39" s="19"/>
      <c r="AG39" s="19"/>
      <c r="AH39" s="19"/>
      <c r="AI39" s="19"/>
      <c r="AJ39" s="16"/>
      <c r="AK39" s="16"/>
      <c r="AL39" s="16"/>
      <c r="AM39" s="16"/>
      <c r="AN39" s="16"/>
      <c r="AO39" s="16"/>
      <c r="AP39" s="16"/>
      <c r="AQ39" s="16"/>
      <c r="AR39" s="46"/>
    </row>
    <row r="40" spans="1:44">
      <c r="A40" s="427"/>
      <c r="B40" s="621"/>
      <c r="C40" s="622"/>
      <c r="D40" s="573"/>
      <c r="E40" s="574">
        <v>6</v>
      </c>
      <c r="F40" s="573" t="s">
        <v>59</v>
      </c>
      <c r="G40" s="574">
        <v>15</v>
      </c>
      <c r="H40" s="573" t="s">
        <v>0</v>
      </c>
      <c r="I40" s="818" t="s">
        <v>60</v>
      </c>
      <c r="J40" s="819"/>
      <c r="K40" s="621"/>
      <c r="L40" s="622"/>
      <c r="M40" s="573"/>
      <c r="N40" s="574">
        <v>7</v>
      </c>
      <c r="O40" s="573" t="s">
        <v>59</v>
      </c>
      <c r="P40" s="574">
        <v>28</v>
      </c>
      <c r="Q40" s="573" t="s">
        <v>0</v>
      </c>
      <c r="R40" s="818" t="s">
        <v>1087</v>
      </c>
      <c r="S40" s="819"/>
      <c r="T40" s="832" t="s">
        <v>1112</v>
      </c>
      <c r="U40" s="818"/>
      <c r="V40" s="819"/>
      <c r="W40" s="830"/>
      <c r="X40" s="831"/>
      <c r="Y40" s="573"/>
      <c r="Z40" s="574">
        <v>4</v>
      </c>
      <c r="AA40" s="573" t="s">
        <v>845</v>
      </c>
      <c r="AB40" s="574">
        <v>7</v>
      </c>
      <c r="AC40" s="573" t="s">
        <v>844</v>
      </c>
      <c r="AD40" s="818" t="s">
        <v>1087</v>
      </c>
      <c r="AE40" s="819"/>
      <c r="AF40" s="19"/>
      <c r="AG40" s="19"/>
      <c r="AH40" s="19"/>
      <c r="AI40" s="19"/>
      <c r="AJ40" s="16"/>
      <c r="AK40" s="16"/>
      <c r="AL40" s="16"/>
      <c r="AM40" s="16"/>
      <c r="AN40" s="16"/>
      <c r="AO40" s="16"/>
      <c r="AP40" s="16"/>
      <c r="AQ40" s="16"/>
      <c r="AR40" s="46"/>
    </row>
    <row r="41" spans="1:44">
      <c r="A41" s="427"/>
      <c r="B41" s="845"/>
      <c r="C41" s="846"/>
      <c r="D41" s="573"/>
      <c r="E41" s="574">
        <v>7</v>
      </c>
      <c r="F41" s="573" t="s">
        <v>59</v>
      </c>
      <c r="G41" s="574">
        <v>20</v>
      </c>
      <c r="H41" s="573" t="s">
        <v>844</v>
      </c>
      <c r="I41" s="818" t="s">
        <v>60</v>
      </c>
      <c r="J41" s="819"/>
      <c r="K41" s="845"/>
      <c r="L41" s="846"/>
      <c r="M41" s="573"/>
      <c r="N41" s="574">
        <v>9</v>
      </c>
      <c r="O41" s="573" t="s">
        <v>845</v>
      </c>
      <c r="P41" s="574">
        <v>1</v>
      </c>
      <c r="Q41" s="573" t="s">
        <v>844</v>
      </c>
      <c r="R41" s="818" t="s">
        <v>1087</v>
      </c>
      <c r="S41" s="819"/>
      <c r="T41" s="832" t="s">
        <v>1112</v>
      </c>
      <c r="U41" s="818"/>
      <c r="V41" s="819"/>
      <c r="W41" s="830"/>
      <c r="X41" s="831"/>
      <c r="Y41" s="573"/>
      <c r="Z41" s="574">
        <v>4</v>
      </c>
      <c r="AA41" s="573" t="s">
        <v>845</v>
      </c>
      <c r="AB41" s="574">
        <v>20</v>
      </c>
      <c r="AC41" s="573" t="s">
        <v>844</v>
      </c>
      <c r="AD41" s="818" t="s">
        <v>1087</v>
      </c>
      <c r="AE41" s="819"/>
      <c r="AF41" s="19"/>
      <c r="AG41" s="19"/>
      <c r="AH41" s="19"/>
      <c r="AI41" s="19"/>
      <c r="AJ41" s="16"/>
      <c r="AK41" s="16"/>
      <c r="AL41" s="16"/>
      <c r="AM41" s="16"/>
      <c r="AN41" s="16"/>
      <c r="AO41" s="16"/>
      <c r="AP41" s="16"/>
      <c r="AQ41" s="16"/>
      <c r="AR41" s="46"/>
    </row>
    <row r="42" spans="1:44">
      <c r="A42" s="427"/>
      <c r="B42" s="845"/>
      <c r="C42" s="846"/>
      <c r="D42" s="573"/>
      <c r="E42" s="574">
        <v>8</v>
      </c>
      <c r="F42" s="573" t="s">
        <v>59</v>
      </c>
      <c r="G42" s="574">
        <v>3</v>
      </c>
      <c r="H42" s="573" t="s">
        <v>844</v>
      </c>
      <c r="I42" s="818" t="s">
        <v>60</v>
      </c>
      <c r="J42" s="819"/>
      <c r="K42" s="845"/>
      <c r="L42" s="846"/>
      <c r="M42" s="573"/>
      <c r="N42" s="574">
        <v>9</v>
      </c>
      <c r="O42" s="573" t="s">
        <v>845</v>
      </c>
      <c r="P42" s="574">
        <v>13</v>
      </c>
      <c r="Q42" s="573" t="s">
        <v>844</v>
      </c>
      <c r="R42" s="818" t="s">
        <v>1087</v>
      </c>
      <c r="S42" s="819"/>
      <c r="T42" s="832" t="s">
        <v>1112</v>
      </c>
      <c r="U42" s="818"/>
      <c r="V42" s="819"/>
      <c r="W42" s="830"/>
      <c r="X42" s="831"/>
      <c r="Y42" s="573"/>
      <c r="Z42" s="574">
        <v>5</v>
      </c>
      <c r="AA42" s="573" t="s">
        <v>845</v>
      </c>
      <c r="AB42" s="574">
        <v>2</v>
      </c>
      <c r="AC42" s="573" t="s">
        <v>844</v>
      </c>
      <c r="AD42" s="818" t="s">
        <v>1087</v>
      </c>
      <c r="AE42" s="819"/>
      <c r="AF42" s="19"/>
      <c r="AG42" s="19"/>
      <c r="AH42" s="19"/>
      <c r="AI42" s="19"/>
      <c r="AJ42" s="16"/>
      <c r="AK42" s="16"/>
      <c r="AL42" s="16"/>
      <c r="AM42" s="16"/>
      <c r="AN42" s="16"/>
      <c r="AO42" s="16"/>
      <c r="AP42" s="16"/>
      <c r="AQ42" s="16"/>
      <c r="AR42" s="46"/>
    </row>
    <row r="43" spans="1:44">
      <c r="A43" s="427"/>
      <c r="B43" s="621"/>
      <c r="C43" s="622"/>
      <c r="D43" s="573"/>
      <c r="E43" s="574">
        <v>9</v>
      </c>
      <c r="F43" s="573" t="s">
        <v>59</v>
      </c>
      <c r="G43" s="574">
        <v>15</v>
      </c>
      <c r="H43" s="573" t="s">
        <v>844</v>
      </c>
      <c r="I43" s="818" t="s">
        <v>1115</v>
      </c>
      <c r="J43" s="819"/>
      <c r="K43" s="845"/>
      <c r="L43" s="846"/>
      <c r="M43" s="573"/>
      <c r="N43" s="574">
        <v>10</v>
      </c>
      <c r="O43" s="573" t="s">
        <v>845</v>
      </c>
      <c r="P43" s="574">
        <v>26</v>
      </c>
      <c r="Q43" s="573" t="s">
        <v>844</v>
      </c>
      <c r="R43" s="818" t="s">
        <v>60</v>
      </c>
      <c r="S43" s="819"/>
      <c r="T43" s="832" t="s">
        <v>1112</v>
      </c>
      <c r="U43" s="818"/>
      <c r="V43" s="819"/>
      <c r="W43" s="830"/>
      <c r="X43" s="831"/>
      <c r="Y43" s="573"/>
      <c r="Z43" s="574">
        <v>6</v>
      </c>
      <c r="AA43" s="573" t="s">
        <v>845</v>
      </c>
      <c r="AB43" s="574">
        <v>15</v>
      </c>
      <c r="AC43" s="573" t="s">
        <v>844</v>
      </c>
      <c r="AD43" s="818" t="s">
        <v>1087</v>
      </c>
      <c r="AE43" s="819"/>
      <c r="AF43" s="19"/>
      <c r="AG43" s="19"/>
      <c r="AH43" s="19"/>
      <c r="AI43" s="19"/>
      <c r="AJ43" s="16"/>
      <c r="AK43" s="16"/>
      <c r="AL43" s="16"/>
      <c r="AM43" s="16"/>
      <c r="AN43" s="16"/>
      <c r="AO43" s="16"/>
      <c r="AP43" s="16"/>
      <c r="AQ43" s="16"/>
      <c r="AR43" s="46"/>
    </row>
    <row r="44" spans="1:44">
      <c r="A44" s="427"/>
      <c r="B44" s="845"/>
      <c r="C44" s="846"/>
      <c r="D44" s="573"/>
      <c r="E44" s="574">
        <v>10</v>
      </c>
      <c r="F44" s="573" t="s">
        <v>59</v>
      </c>
      <c r="G44" s="574">
        <v>12</v>
      </c>
      <c r="H44" s="573" t="s">
        <v>844</v>
      </c>
      <c r="I44" s="818" t="s">
        <v>60</v>
      </c>
      <c r="J44" s="819"/>
      <c r="K44" s="845"/>
      <c r="L44" s="846"/>
      <c r="M44" s="573"/>
      <c r="N44" s="574">
        <v>11</v>
      </c>
      <c r="O44" s="573" t="s">
        <v>845</v>
      </c>
      <c r="P44" s="574">
        <v>22</v>
      </c>
      <c r="Q44" s="573" t="s">
        <v>844</v>
      </c>
      <c r="R44" s="818" t="s">
        <v>1113</v>
      </c>
      <c r="S44" s="819"/>
      <c r="T44" s="832" t="s">
        <v>1112</v>
      </c>
      <c r="U44" s="818"/>
      <c r="V44" s="819"/>
      <c r="W44" s="830"/>
      <c r="X44" s="831"/>
      <c r="Y44" s="573"/>
      <c r="Z44" s="574">
        <v>7</v>
      </c>
      <c r="AA44" s="573" t="s">
        <v>845</v>
      </c>
      <c r="AB44" s="574">
        <v>12</v>
      </c>
      <c r="AC44" s="573" t="s">
        <v>844</v>
      </c>
      <c r="AD44" s="818" t="s">
        <v>1087</v>
      </c>
      <c r="AE44" s="819"/>
      <c r="AF44" s="19"/>
      <c r="AG44" s="19"/>
      <c r="AH44" s="19"/>
      <c r="AI44" s="19"/>
      <c r="AJ44" s="16"/>
      <c r="AK44" s="16"/>
      <c r="AL44" s="16"/>
      <c r="AM44" s="16"/>
      <c r="AN44" s="16"/>
      <c r="AO44" s="16"/>
      <c r="AP44" s="16"/>
      <c r="AQ44" s="16"/>
      <c r="AR44" s="46"/>
    </row>
    <row r="45" spans="1:44" ht="13.5" customHeight="1">
      <c r="A45" s="427"/>
      <c r="B45" s="845"/>
      <c r="C45" s="846"/>
      <c r="D45" s="573"/>
      <c r="E45" s="574">
        <v>11</v>
      </c>
      <c r="F45" s="573" t="s">
        <v>59</v>
      </c>
      <c r="G45" s="574">
        <v>9</v>
      </c>
      <c r="H45" s="573" t="s">
        <v>844</v>
      </c>
      <c r="I45" s="818" t="s">
        <v>60</v>
      </c>
      <c r="J45" s="819"/>
      <c r="K45" s="845"/>
      <c r="L45" s="846"/>
      <c r="M45" s="573"/>
      <c r="N45" s="574">
        <v>12</v>
      </c>
      <c r="O45" s="573" t="s">
        <v>845</v>
      </c>
      <c r="P45" s="574">
        <v>20</v>
      </c>
      <c r="Q45" s="573" t="s">
        <v>844</v>
      </c>
      <c r="R45" s="818" t="s">
        <v>1113</v>
      </c>
      <c r="S45" s="819"/>
      <c r="T45" s="832" t="s">
        <v>1112</v>
      </c>
      <c r="U45" s="818"/>
      <c r="V45" s="819"/>
      <c r="W45" s="830"/>
      <c r="X45" s="831"/>
      <c r="Y45" s="573"/>
      <c r="Z45" s="574">
        <v>8</v>
      </c>
      <c r="AA45" s="573" t="s">
        <v>845</v>
      </c>
      <c r="AB45" s="574">
        <v>19</v>
      </c>
      <c r="AC45" s="573" t="s">
        <v>844</v>
      </c>
      <c r="AD45" s="818" t="s">
        <v>1116</v>
      </c>
      <c r="AE45" s="819"/>
      <c r="AF45" s="19"/>
      <c r="AG45" s="19"/>
      <c r="AH45" s="19"/>
      <c r="AI45" s="19"/>
      <c r="AJ45" s="16"/>
      <c r="AK45" s="16"/>
      <c r="AL45" s="16"/>
      <c r="AM45" s="16"/>
      <c r="AN45" s="16"/>
      <c r="AO45" s="16"/>
      <c r="AP45" s="16"/>
      <c r="AQ45" s="16"/>
      <c r="AR45" s="46"/>
    </row>
    <row r="46" spans="1:44">
      <c r="A46" s="427"/>
      <c r="B46" s="845"/>
      <c r="C46" s="846"/>
      <c r="D46" s="573"/>
      <c r="E46" s="574">
        <v>12</v>
      </c>
      <c r="F46" s="573" t="s">
        <v>59</v>
      </c>
      <c r="G46" s="574">
        <v>8</v>
      </c>
      <c r="H46" s="573" t="s">
        <v>844</v>
      </c>
      <c r="I46" s="818" t="s">
        <v>1115</v>
      </c>
      <c r="J46" s="819"/>
      <c r="K46" s="845">
        <v>2023</v>
      </c>
      <c r="L46" s="846"/>
      <c r="M46" s="573" t="s">
        <v>2</v>
      </c>
      <c r="N46" s="574">
        <v>1</v>
      </c>
      <c r="O46" s="573" t="s">
        <v>845</v>
      </c>
      <c r="P46" s="574">
        <v>25</v>
      </c>
      <c r="Q46" s="573" t="s">
        <v>844</v>
      </c>
      <c r="R46" s="818" t="s">
        <v>60</v>
      </c>
      <c r="S46" s="819"/>
      <c r="T46" s="832" t="s">
        <v>1112</v>
      </c>
      <c r="U46" s="818"/>
      <c r="V46" s="819"/>
      <c r="W46" s="830"/>
      <c r="X46" s="831"/>
      <c r="Y46" s="573"/>
      <c r="Z46" s="574">
        <v>9</v>
      </c>
      <c r="AA46" s="573" t="s">
        <v>845</v>
      </c>
      <c r="AB46" s="574">
        <v>8</v>
      </c>
      <c r="AC46" s="573" t="s">
        <v>844</v>
      </c>
      <c r="AD46" s="818" t="s">
        <v>1087</v>
      </c>
      <c r="AE46" s="819"/>
      <c r="AF46" s="19"/>
      <c r="AG46" s="19"/>
      <c r="AH46" s="19"/>
      <c r="AI46" s="19"/>
      <c r="AJ46" s="16"/>
      <c r="AK46" s="16"/>
      <c r="AL46" s="16"/>
      <c r="AM46" s="16"/>
      <c r="AN46" s="16"/>
      <c r="AO46" s="16"/>
      <c r="AP46" s="16"/>
      <c r="AQ46" s="16"/>
      <c r="AR46" s="46"/>
    </row>
    <row r="47" spans="1:44">
      <c r="A47" s="427"/>
      <c r="B47" s="845">
        <v>2023</v>
      </c>
      <c r="C47" s="846"/>
      <c r="D47" s="573" t="s">
        <v>2</v>
      </c>
      <c r="E47" s="574">
        <v>1</v>
      </c>
      <c r="F47" s="573" t="s">
        <v>59</v>
      </c>
      <c r="G47" s="574">
        <v>11</v>
      </c>
      <c r="H47" s="573" t="s">
        <v>844</v>
      </c>
      <c r="I47" s="818" t="s">
        <v>60</v>
      </c>
      <c r="J47" s="819"/>
      <c r="K47" s="830"/>
      <c r="L47" s="831"/>
      <c r="M47" s="573"/>
      <c r="N47" s="574">
        <v>2</v>
      </c>
      <c r="O47" s="573" t="s">
        <v>845</v>
      </c>
      <c r="P47" s="574">
        <v>21</v>
      </c>
      <c r="Q47" s="573" t="s">
        <v>844</v>
      </c>
      <c r="R47" s="818" t="s">
        <v>1113</v>
      </c>
      <c r="S47" s="819"/>
      <c r="T47" s="832" t="s">
        <v>1112</v>
      </c>
      <c r="U47" s="818"/>
      <c r="V47" s="819"/>
      <c r="W47" s="830"/>
      <c r="X47" s="831"/>
      <c r="Y47" s="573"/>
      <c r="Z47" s="574">
        <v>10</v>
      </c>
      <c r="AA47" s="573" t="s">
        <v>845</v>
      </c>
      <c r="AB47" s="574">
        <v>11</v>
      </c>
      <c r="AC47" s="573" t="s">
        <v>844</v>
      </c>
      <c r="AD47" s="818" t="s">
        <v>1113</v>
      </c>
      <c r="AE47" s="819"/>
      <c r="AF47" s="19"/>
      <c r="AG47" s="19"/>
      <c r="AH47" s="19"/>
      <c r="AI47" s="19"/>
      <c r="AJ47" s="16"/>
      <c r="AK47" s="16"/>
      <c r="AL47" s="16"/>
      <c r="AM47" s="16"/>
      <c r="AN47" s="16"/>
      <c r="AO47" s="16"/>
      <c r="AP47" s="16"/>
      <c r="AQ47" s="16"/>
      <c r="AR47" s="46"/>
    </row>
    <row r="48" spans="1:44" hidden="1">
      <c r="A48" s="427"/>
      <c r="B48" s="830"/>
      <c r="C48" s="831"/>
      <c r="D48" s="573"/>
      <c r="E48" s="574"/>
      <c r="F48" s="573"/>
      <c r="G48" s="574"/>
      <c r="H48" s="573"/>
      <c r="I48" s="818"/>
      <c r="J48" s="819"/>
      <c r="K48" s="830"/>
      <c r="L48" s="831"/>
      <c r="M48" s="573"/>
      <c r="N48" s="574"/>
      <c r="O48" s="573"/>
      <c r="P48" s="574"/>
      <c r="Q48" s="573"/>
      <c r="R48" s="818"/>
      <c r="S48" s="819"/>
      <c r="T48" s="832"/>
      <c r="U48" s="818"/>
      <c r="V48" s="819"/>
      <c r="W48" s="830"/>
      <c r="X48" s="831"/>
      <c r="Y48" s="573"/>
      <c r="Z48" s="574"/>
      <c r="AA48" s="573"/>
      <c r="AB48" s="574"/>
      <c r="AC48" s="573"/>
      <c r="AD48" s="818"/>
      <c r="AE48" s="819"/>
      <c r="AF48" s="19"/>
      <c r="AG48" s="19"/>
      <c r="AH48" s="19"/>
      <c r="AI48" s="19"/>
      <c r="AJ48" s="16"/>
      <c r="AK48" s="16"/>
      <c r="AL48" s="16"/>
      <c r="AM48" s="16"/>
      <c r="AN48" s="16"/>
      <c r="AO48" s="16"/>
      <c r="AP48" s="16"/>
      <c r="AQ48" s="16"/>
      <c r="AR48" s="46"/>
    </row>
    <row r="49" spans="1:49" ht="13.9" hidden="1" customHeight="1">
      <c r="A49" s="427"/>
      <c r="B49" s="847"/>
      <c r="C49" s="848"/>
      <c r="D49" s="91"/>
      <c r="E49" s="92"/>
      <c r="F49" s="91"/>
      <c r="G49" s="92"/>
      <c r="H49" s="91"/>
      <c r="I49" s="849"/>
      <c r="J49" s="850"/>
      <c r="K49" s="847"/>
      <c r="L49" s="848"/>
      <c r="M49" s="91"/>
      <c r="N49" s="92"/>
      <c r="O49" s="91"/>
      <c r="P49" s="92"/>
      <c r="Q49" s="91"/>
      <c r="R49" s="849"/>
      <c r="S49" s="850"/>
      <c r="T49" s="851"/>
      <c r="U49" s="849"/>
      <c r="V49" s="850"/>
      <c r="W49" s="852"/>
      <c r="X49" s="853"/>
      <c r="Y49" s="91"/>
      <c r="Z49" s="92"/>
      <c r="AA49" s="91"/>
      <c r="AB49" s="92"/>
      <c r="AC49" s="91"/>
      <c r="AD49" s="849"/>
      <c r="AE49" s="850"/>
      <c r="AF49" s="19"/>
      <c r="AG49" s="19"/>
      <c r="AH49" s="19"/>
      <c r="AI49" s="19"/>
      <c r="AJ49" s="16"/>
      <c r="AK49" s="16"/>
      <c r="AL49" s="16"/>
      <c r="AM49" s="16"/>
      <c r="AN49" s="16"/>
      <c r="AO49" s="16"/>
      <c r="AP49" s="16"/>
      <c r="AQ49" s="16"/>
      <c r="AR49" s="46"/>
    </row>
    <row r="50" spans="1:49" ht="13.5" hidden="1" customHeight="1">
      <c r="A50" s="427"/>
      <c r="B50" s="852"/>
      <c r="C50" s="853"/>
      <c r="D50" s="91"/>
      <c r="E50" s="92"/>
      <c r="F50" s="91"/>
      <c r="G50" s="92"/>
      <c r="H50" s="91"/>
      <c r="I50" s="849"/>
      <c r="J50" s="850"/>
      <c r="K50" s="847"/>
      <c r="L50" s="848"/>
      <c r="M50" s="91"/>
      <c r="N50" s="92"/>
      <c r="O50" s="91"/>
      <c r="P50" s="92"/>
      <c r="Q50" s="91"/>
      <c r="R50" s="849"/>
      <c r="S50" s="850"/>
      <c r="T50" s="851"/>
      <c r="U50" s="849"/>
      <c r="V50" s="850"/>
      <c r="W50" s="852"/>
      <c r="X50" s="853"/>
      <c r="Y50" s="91"/>
      <c r="Z50" s="92"/>
      <c r="AA50" s="91"/>
      <c r="AB50" s="92"/>
      <c r="AC50" s="91"/>
      <c r="AD50" s="849"/>
      <c r="AE50" s="850"/>
      <c r="AF50" s="19"/>
      <c r="AG50" s="19"/>
      <c r="AH50" s="19"/>
      <c r="AI50" s="19"/>
      <c r="AJ50" s="16"/>
      <c r="AK50" s="16"/>
      <c r="AL50" s="16"/>
      <c r="AM50" s="16"/>
      <c r="AN50" s="16"/>
      <c r="AO50" s="16"/>
      <c r="AP50" s="16"/>
      <c r="AQ50" s="16"/>
      <c r="AR50" s="46"/>
    </row>
    <row r="51" spans="1:49" ht="9.9499999999999993" customHeight="1">
      <c r="A51" s="427"/>
      <c r="B51" s="597"/>
      <c r="C51" s="597"/>
      <c r="D51" s="19"/>
      <c r="E51" s="369"/>
      <c r="F51" s="19"/>
      <c r="G51" s="369"/>
      <c r="H51" s="19"/>
      <c r="I51" s="31"/>
      <c r="J51" s="31"/>
      <c r="K51" s="32"/>
      <c r="L51" s="32"/>
      <c r="M51" s="19"/>
      <c r="N51" s="369"/>
      <c r="O51" s="19"/>
      <c r="P51" s="369"/>
      <c r="Q51" s="19"/>
      <c r="R51" s="31"/>
      <c r="S51" s="31"/>
      <c r="T51" s="31"/>
      <c r="U51" s="31"/>
      <c r="V51" s="31"/>
      <c r="W51" s="597"/>
      <c r="X51" s="597"/>
      <c r="Y51" s="19"/>
      <c r="Z51" s="369"/>
      <c r="AA51" s="19"/>
      <c r="AB51" s="369"/>
      <c r="AC51" s="19"/>
      <c r="AD51" s="31"/>
      <c r="AE51" s="31"/>
      <c r="AF51" s="19"/>
      <c r="AG51" s="19"/>
      <c r="AH51" s="19"/>
      <c r="AI51" s="19"/>
      <c r="AJ51" s="16"/>
      <c r="AK51" s="16"/>
      <c r="AL51" s="16"/>
      <c r="AM51" s="16"/>
      <c r="AN51" s="16"/>
      <c r="AO51" s="16"/>
      <c r="AP51" s="16"/>
      <c r="AQ51" s="16"/>
      <c r="AR51" s="46"/>
    </row>
    <row r="52" spans="1:49">
      <c r="A52" s="427"/>
      <c r="B52" s="16" t="s">
        <v>1093</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46"/>
    </row>
    <row r="53" spans="1:49">
      <c r="A53" s="427"/>
      <c r="B53" s="834" t="s">
        <v>61</v>
      </c>
      <c r="C53" s="835"/>
      <c r="D53" s="835"/>
      <c r="E53" s="835"/>
      <c r="F53" s="835"/>
      <c r="G53" s="835"/>
      <c r="H53" s="835"/>
      <c r="I53" s="835"/>
      <c r="J53" s="836"/>
      <c r="K53" s="834" t="s">
        <v>62</v>
      </c>
      <c r="L53" s="835"/>
      <c r="M53" s="835"/>
      <c r="N53" s="835"/>
      <c r="O53" s="835"/>
      <c r="P53" s="835"/>
      <c r="Q53" s="835"/>
      <c r="R53" s="835"/>
      <c r="S53" s="836"/>
      <c r="T53" s="834" t="s">
        <v>63</v>
      </c>
      <c r="U53" s="835"/>
      <c r="V53" s="836"/>
      <c r="W53" s="834" t="s">
        <v>148</v>
      </c>
      <c r="X53" s="835"/>
      <c r="Y53" s="835"/>
      <c r="Z53" s="835"/>
      <c r="AA53" s="835"/>
      <c r="AB53" s="835"/>
      <c r="AC53" s="835"/>
      <c r="AD53" s="835"/>
      <c r="AE53" s="836"/>
      <c r="AF53" s="16"/>
      <c r="AG53" s="16"/>
      <c r="AH53" s="16"/>
      <c r="AI53" s="16"/>
      <c r="AJ53" s="16"/>
      <c r="AK53" s="16"/>
      <c r="AL53" s="16"/>
      <c r="AM53" s="16"/>
      <c r="AN53" s="16"/>
      <c r="AO53" s="16"/>
      <c r="AP53" s="16"/>
      <c r="AQ53" s="16"/>
      <c r="AR53" s="46"/>
    </row>
    <row r="54" spans="1:49">
      <c r="A54" s="427"/>
      <c r="B54" s="830">
        <v>2022</v>
      </c>
      <c r="C54" s="831"/>
      <c r="D54" s="573" t="s">
        <v>2</v>
      </c>
      <c r="E54" s="574">
        <v>5</v>
      </c>
      <c r="F54" s="573" t="s">
        <v>59</v>
      </c>
      <c r="G54" s="574">
        <v>25</v>
      </c>
      <c r="H54" s="573" t="s">
        <v>0</v>
      </c>
      <c r="I54" s="818" t="s">
        <v>60</v>
      </c>
      <c r="J54" s="819"/>
      <c r="K54" s="830">
        <v>2022</v>
      </c>
      <c r="L54" s="831"/>
      <c r="M54" s="573" t="s">
        <v>2</v>
      </c>
      <c r="N54" s="574">
        <v>6</v>
      </c>
      <c r="O54" s="573" t="s">
        <v>59</v>
      </c>
      <c r="P54" s="574">
        <v>6</v>
      </c>
      <c r="Q54" s="573" t="s">
        <v>0</v>
      </c>
      <c r="R54" s="818" t="s">
        <v>1094</v>
      </c>
      <c r="S54" s="819"/>
      <c r="T54" s="832" t="s">
        <v>1117</v>
      </c>
      <c r="U54" s="818"/>
      <c r="V54" s="819"/>
      <c r="W54" s="830">
        <v>2022</v>
      </c>
      <c r="X54" s="831"/>
      <c r="Y54" s="573" t="s">
        <v>2</v>
      </c>
      <c r="Z54" s="574">
        <v>3</v>
      </c>
      <c r="AA54" s="573" t="s">
        <v>59</v>
      </c>
      <c r="AB54" s="574">
        <v>10</v>
      </c>
      <c r="AC54" s="573" t="s">
        <v>0</v>
      </c>
      <c r="AD54" s="818" t="s">
        <v>1087</v>
      </c>
      <c r="AE54" s="819"/>
      <c r="AF54" s="16"/>
      <c r="AG54" s="16"/>
      <c r="AH54" s="16"/>
      <c r="AI54" s="16"/>
      <c r="AJ54" s="16"/>
      <c r="AK54" s="16"/>
      <c r="AL54" s="16"/>
      <c r="AM54" s="16"/>
      <c r="AN54" s="16"/>
      <c r="AO54" s="16"/>
      <c r="AP54" s="16"/>
      <c r="AQ54" s="16"/>
      <c r="AR54" s="46"/>
    </row>
    <row r="55" spans="1:49">
      <c r="A55" s="427"/>
      <c r="B55" s="619"/>
      <c r="C55" s="620"/>
      <c r="D55" s="573"/>
      <c r="E55" s="574">
        <v>6</v>
      </c>
      <c r="F55" s="573" t="s">
        <v>59</v>
      </c>
      <c r="G55" s="574">
        <v>29</v>
      </c>
      <c r="H55" s="573" t="s">
        <v>0</v>
      </c>
      <c r="I55" s="818" t="s">
        <v>60</v>
      </c>
      <c r="J55" s="819"/>
      <c r="K55" s="621"/>
      <c r="L55" s="622"/>
      <c r="M55" s="573"/>
      <c r="N55" s="574">
        <v>7</v>
      </c>
      <c r="O55" s="573" t="s">
        <v>59</v>
      </c>
      <c r="P55" s="574">
        <v>11</v>
      </c>
      <c r="Q55" s="573" t="s">
        <v>0</v>
      </c>
      <c r="R55" s="818" t="s">
        <v>1094</v>
      </c>
      <c r="S55" s="819"/>
      <c r="T55" s="832" t="s">
        <v>1112</v>
      </c>
      <c r="U55" s="818"/>
      <c r="V55" s="819"/>
      <c r="W55" s="619"/>
      <c r="X55" s="620"/>
      <c r="Y55" s="573"/>
      <c r="Z55" s="574">
        <v>4</v>
      </c>
      <c r="AA55" s="573" t="s">
        <v>59</v>
      </c>
      <c r="AB55" s="574">
        <v>7</v>
      </c>
      <c r="AC55" s="573" t="s">
        <v>0</v>
      </c>
      <c r="AD55" s="818" t="s">
        <v>1087</v>
      </c>
      <c r="AE55" s="819"/>
      <c r="AF55" s="16"/>
      <c r="AG55" s="16"/>
      <c r="AH55" s="16"/>
      <c r="AI55" s="16"/>
      <c r="AJ55" s="16"/>
      <c r="AK55" s="16"/>
      <c r="AL55" s="16"/>
      <c r="AM55" s="16"/>
      <c r="AN55" s="16"/>
      <c r="AO55" s="16"/>
      <c r="AP55" s="16"/>
      <c r="AQ55" s="16"/>
      <c r="AR55" s="46"/>
    </row>
    <row r="56" spans="1:49">
      <c r="A56" s="427"/>
      <c r="B56" s="619"/>
      <c r="C56" s="620"/>
      <c r="D56" s="573"/>
      <c r="E56" s="574">
        <v>7</v>
      </c>
      <c r="F56" s="573" t="s">
        <v>59</v>
      </c>
      <c r="G56" s="574">
        <v>13</v>
      </c>
      <c r="H56" s="573" t="s">
        <v>0</v>
      </c>
      <c r="I56" s="818" t="s">
        <v>60</v>
      </c>
      <c r="J56" s="819"/>
      <c r="K56" s="621"/>
      <c r="L56" s="622"/>
      <c r="M56" s="573"/>
      <c r="N56" s="574">
        <v>7</v>
      </c>
      <c r="O56" s="573" t="s">
        <v>59</v>
      </c>
      <c r="P56" s="574">
        <v>21</v>
      </c>
      <c r="Q56" s="573" t="s">
        <v>0</v>
      </c>
      <c r="R56" s="818" t="s">
        <v>1115</v>
      </c>
      <c r="S56" s="819"/>
      <c r="T56" s="832" t="s">
        <v>1114</v>
      </c>
      <c r="U56" s="818"/>
      <c r="V56" s="819"/>
      <c r="W56" s="619"/>
      <c r="X56" s="620"/>
      <c r="Y56" s="573"/>
      <c r="Z56" s="574">
        <v>4</v>
      </c>
      <c r="AA56" s="573" t="s">
        <v>59</v>
      </c>
      <c r="AB56" s="574">
        <v>13</v>
      </c>
      <c r="AC56" s="573" t="s">
        <v>0</v>
      </c>
      <c r="AD56" s="818" t="s">
        <v>60</v>
      </c>
      <c r="AE56" s="819"/>
      <c r="AF56" s="16"/>
      <c r="AG56" s="16"/>
      <c r="AH56" s="16"/>
      <c r="AI56" s="16"/>
      <c r="AJ56" s="16"/>
      <c r="AK56" s="16"/>
      <c r="AL56" s="16"/>
      <c r="AM56" s="16"/>
      <c r="AN56" s="16"/>
      <c r="AO56" s="16"/>
      <c r="AP56" s="16"/>
      <c r="AQ56" s="16"/>
      <c r="AR56" s="46"/>
    </row>
    <row r="57" spans="1:49">
      <c r="A57" s="427"/>
      <c r="B57" s="619"/>
      <c r="C57" s="620"/>
      <c r="D57" s="573"/>
      <c r="E57" s="574">
        <v>8</v>
      </c>
      <c r="F57" s="573" t="s">
        <v>59</v>
      </c>
      <c r="G57" s="574">
        <v>24</v>
      </c>
      <c r="H57" s="573" t="s">
        <v>0</v>
      </c>
      <c r="I57" s="818" t="s">
        <v>60</v>
      </c>
      <c r="J57" s="819"/>
      <c r="K57" s="621"/>
      <c r="L57" s="622"/>
      <c r="M57" s="573"/>
      <c r="N57" s="574">
        <v>9</v>
      </c>
      <c r="O57" s="573" t="s">
        <v>59</v>
      </c>
      <c r="P57" s="574">
        <v>1</v>
      </c>
      <c r="Q57" s="573" t="s">
        <v>0</v>
      </c>
      <c r="R57" s="818" t="s">
        <v>1115</v>
      </c>
      <c r="S57" s="819"/>
      <c r="T57" s="832" t="s">
        <v>1112</v>
      </c>
      <c r="U57" s="818"/>
      <c r="V57" s="819"/>
      <c r="W57" s="619"/>
      <c r="X57" s="620"/>
      <c r="Y57" s="573"/>
      <c r="Z57" s="574">
        <v>5</v>
      </c>
      <c r="AA57" s="573" t="s">
        <v>59</v>
      </c>
      <c r="AB57" s="574">
        <v>24</v>
      </c>
      <c r="AC57" s="573" t="s">
        <v>0</v>
      </c>
      <c r="AD57" s="818" t="s">
        <v>1113</v>
      </c>
      <c r="AE57" s="819"/>
      <c r="AF57" s="16"/>
      <c r="AG57" s="16"/>
      <c r="AH57" s="16"/>
      <c r="AI57" s="16"/>
      <c r="AJ57" s="16"/>
      <c r="AK57" s="16"/>
      <c r="AL57" s="16"/>
      <c r="AM57" s="16"/>
      <c r="AN57" s="16"/>
      <c r="AO57" s="16"/>
      <c r="AP57" s="16"/>
      <c r="AQ57" s="16"/>
      <c r="AR57" s="46"/>
    </row>
    <row r="58" spans="1:49">
      <c r="A58" s="427"/>
      <c r="B58" s="619"/>
      <c r="C58" s="620"/>
      <c r="D58" s="573"/>
      <c r="E58" s="574">
        <v>9</v>
      </c>
      <c r="F58" s="573" t="s">
        <v>59</v>
      </c>
      <c r="G58" s="574">
        <v>28</v>
      </c>
      <c r="H58" s="573" t="s">
        <v>0</v>
      </c>
      <c r="I58" s="818" t="s">
        <v>60</v>
      </c>
      <c r="J58" s="819"/>
      <c r="K58" s="621"/>
      <c r="L58" s="622"/>
      <c r="M58" s="573"/>
      <c r="N58" s="574">
        <v>10</v>
      </c>
      <c r="O58" s="573" t="s">
        <v>59</v>
      </c>
      <c r="P58" s="574">
        <v>6</v>
      </c>
      <c r="Q58" s="573" t="s">
        <v>0</v>
      </c>
      <c r="R58" s="818" t="s">
        <v>1094</v>
      </c>
      <c r="S58" s="819"/>
      <c r="T58" s="832" t="s">
        <v>1112</v>
      </c>
      <c r="U58" s="818"/>
      <c r="V58" s="819"/>
      <c r="W58" s="619"/>
      <c r="X58" s="620"/>
      <c r="Y58" s="573"/>
      <c r="Z58" s="574">
        <v>6</v>
      </c>
      <c r="AA58" s="573" t="s">
        <v>59</v>
      </c>
      <c r="AB58" s="574">
        <v>28</v>
      </c>
      <c r="AC58" s="573" t="s">
        <v>0</v>
      </c>
      <c r="AD58" s="818" t="s">
        <v>1113</v>
      </c>
      <c r="AE58" s="819"/>
      <c r="AF58" s="16"/>
      <c r="AG58" s="16"/>
      <c r="AH58" s="16"/>
      <c r="AI58" s="16"/>
      <c r="AJ58" s="16"/>
      <c r="AK58" s="16"/>
      <c r="AL58" s="16"/>
      <c r="AM58" s="16"/>
      <c r="AN58" s="16"/>
      <c r="AO58" s="16"/>
      <c r="AP58" s="16"/>
      <c r="AQ58" s="16"/>
      <c r="AR58" s="46"/>
    </row>
    <row r="59" spans="1:49" ht="13.5" customHeight="1">
      <c r="A59" s="427"/>
      <c r="B59" s="619"/>
      <c r="C59" s="620"/>
      <c r="D59" s="573"/>
      <c r="E59" s="574">
        <v>10</v>
      </c>
      <c r="F59" s="573" t="s">
        <v>59</v>
      </c>
      <c r="G59" s="574">
        <v>19</v>
      </c>
      <c r="H59" s="573" t="s">
        <v>0</v>
      </c>
      <c r="I59" s="818" t="s">
        <v>60</v>
      </c>
      <c r="J59" s="819"/>
      <c r="K59" s="621"/>
      <c r="L59" s="622"/>
      <c r="M59" s="573"/>
      <c r="N59" s="574">
        <v>10</v>
      </c>
      <c r="O59" s="573" t="s">
        <v>59</v>
      </c>
      <c r="P59" s="574">
        <v>27</v>
      </c>
      <c r="Q59" s="573" t="s">
        <v>0</v>
      </c>
      <c r="R59" s="818" t="s">
        <v>60</v>
      </c>
      <c r="S59" s="819"/>
      <c r="T59" s="832" t="s">
        <v>1114</v>
      </c>
      <c r="U59" s="818"/>
      <c r="V59" s="819"/>
      <c r="W59" s="619"/>
      <c r="X59" s="620"/>
      <c r="Y59" s="573"/>
      <c r="Z59" s="574">
        <v>7</v>
      </c>
      <c r="AA59" s="573" t="s">
        <v>59</v>
      </c>
      <c r="AB59" s="574">
        <v>19</v>
      </c>
      <c r="AC59" s="573" t="s">
        <v>0</v>
      </c>
      <c r="AD59" s="818" t="s">
        <v>1113</v>
      </c>
      <c r="AE59" s="819"/>
      <c r="AF59" s="16"/>
      <c r="AG59" s="16"/>
      <c r="AH59" s="16"/>
      <c r="AI59" s="16"/>
      <c r="AJ59" s="16"/>
      <c r="AK59" s="16"/>
      <c r="AL59" s="16"/>
      <c r="AM59" s="16"/>
      <c r="AN59" s="16"/>
      <c r="AO59" s="16"/>
      <c r="AP59" s="16"/>
      <c r="AQ59" s="16"/>
      <c r="AR59" s="46"/>
    </row>
    <row r="60" spans="1:49" ht="13.5" customHeight="1">
      <c r="A60" s="427"/>
      <c r="B60" s="619"/>
      <c r="C60" s="620"/>
      <c r="D60" s="573"/>
      <c r="E60" s="574">
        <v>11</v>
      </c>
      <c r="F60" s="573" t="s">
        <v>59</v>
      </c>
      <c r="G60" s="574">
        <v>29</v>
      </c>
      <c r="H60" s="573" t="s">
        <v>0</v>
      </c>
      <c r="I60" s="818" t="s">
        <v>1113</v>
      </c>
      <c r="J60" s="819"/>
      <c r="K60" s="621"/>
      <c r="L60" s="622"/>
      <c r="M60" s="573"/>
      <c r="N60" s="574">
        <v>12</v>
      </c>
      <c r="O60" s="573" t="s">
        <v>59</v>
      </c>
      <c r="P60" s="574">
        <v>7</v>
      </c>
      <c r="Q60" s="573" t="s">
        <v>0</v>
      </c>
      <c r="R60" s="818" t="s">
        <v>1094</v>
      </c>
      <c r="S60" s="819"/>
      <c r="T60" s="832" t="s">
        <v>1114</v>
      </c>
      <c r="U60" s="818"/>
      <c r="V60" s="819"/>
      <c r="W60" s="619"/>
      <c r="X60" s="620"/>
      <c r="Y60" s="573"/>
      <c r="Z60" s="574">
        <v>8</v>
      </c>
      <c r="AA60" s="573" t="s">
        <v>59</v>
      </c>
      <c r="AB60" s="574">
        <v>29</v>
      </c>
      <c r="AC60" s="573" t="s">
        <v>0</v>
      </c>
      <c r="AD60" s="818" t="s">
        <v>1094</v>
      </c>
      <c r="AE60" s="819"/>
      <c r="AF60" s="16"/>
      <c r="AG60" s="16"/>
      <c r="AH60" s="16"/>
      <c r="AI60" s="16"/>
      <c r="AJ60" s="16"/>
      <c r="AK60" s="16"/>
      <c r="AL60" s="16"/>
      <c r="AM60" s="16"/>
      <c r="AN60" s="16"/>
      <c r="AO60" s="16"/>
      <c r="AP60" s="16"/>
      <c r="AQ60" s="16"/>
      <c r="AR60" s="46"/>
    </row>
    <row r="61" spans="1:49" ht="13.5" customHeight="1">
      <c r="A61" s="427"/>
      <c r="B61" s="830">
        <v>2023</v>
      </c>
      <c r="C61" s="831"/>
      <c r="D61" s="573" t="s">
        <v>2</v>
      </c>
      <c r="E61" s="574">
        <v>1</v>
      </c>
      <c r="F61" s="573" t="s">
        <v>59</v>
      </c>
      <c r="G61" s="574">
        <v>11</v>
      </c>
      <c r="H61" s="573" t="s">
        <v>0</v>
      </c>
      <c r="I61" s="818" t="s">
        <v>60</v>
      </c>
      <c r="J61" s="819"/>
      <c r="K61" s="621"/>
      <c r="L61" s="622"/>
      <c r="M61" s="573"/>
      <c r="N61" s="574">
        <v>1</v>
      </c>
      <c r="O61" s="573" t="s">
        <v>59</v>
      </c>
      <c r="P61" s="574">
        <v>19</v>
      </c>
      <c r="Q61" s="573" t="s">
        <v>0</v>
      </c>
      <c r="R61" s="818" t="s">
        <v>1115</v>
      </c>
      <c r="S61" s="819"/>
      <c r="T61" s="832" t="s">
        <v>1114</v>
      </c>
      <c r="U61" s="818"/>
      <c r="V61" s="819"/>
      <c r="W61" s="619"/>
      <c r="X61" s="620"/>
      <c r="Y61" s="573"/>
      <c r="Z61" s="574">
        <v>10</v>
      </c>
      <c r="AA61" s="573" t="s">
        <v>59</v>
      </c>
      <c r="AB61" s="574">
        <v>11</v>
      </c>
      <c r="AC61" s="573" t="s">
        <v>0</v>
      </c>
      <c r="AD61" s="818" t="s">
        <v>1113</v>
      </c>
      <c r="AE61" s="819"/>
      <c r="AF61" s="16"/>
      <c r="AG61" s="16"/>
      <c r="AH61" s="16"/>
      <c r="AI61" s="16"/>
      <c r="AJ61" s="16"/>
      <c r="AK61" s="16"/>
      <c r="AL61" s="16"/>
      <c r="AM61" s="16"/>
      <c r="AN61" s="16"/>
      <c r="AO61" s="16"/>
      <c r="AP61" s="16"/>
      <c r="AQ61" s="16"/>
      <c r="AR61" s="46"/>
    </row>
    <row r="62" spans="1:49" ht="9.9499999999999993" customHeight="1">
      <c r="A62" s="427"/>
      <c r="B62" s="619"/>
      <c r="C62" s="620"/>
      <c r="D62" s="573"/>
      <c r="E62" s="574">
        <v>2</v>
      </c>
      <c r="F62" s="573" t="s">
        <v>59</v>
      </c>
      <c r="G62" s="574">
        <v>1</v>
      </c>
      <c r="H62" s="573" t="s">
        <v>0</v>
      </c>
      <c r="I62" s="818" t="s">
        <v>60</v>
      </c>
      <c r="J62" s="819"/>
      <c r="K62" s="621"/>
      <c r="L62" s="622"/>
      <c r="M62" s="573"/>
      <c r="N62" s="574">
        <v>2</v>
      </c>
      <c r="O62" s="573" t="s">
        <v>59</v>
      </c>
      <c r="P62" s="574">
        <v>9</v>
      </c>
      <c r="Q62" s="573" t="s">
        <v>0</v>
      </c>
      <c r="R62" s="818" t="s">
        <v>1115</v>
      </c>
      <c r="S62" s="819"/>
      <c r="T62" s="832" t="s">
        <v>1114</v>
      </c>
      <c r="U62" s="818"/>
      <c r="V62" s="819"/>
      <c r="W62" s="619"/>
      <c r="X62" s="620"/>
      <c r="Y62" s="573"/>
      <c r="Z62" s="574">
        <v>11</v>
      </c>
      <c r="AA62" s="573" t="s">
        <v>59</v>
      </c>
      <c r="AB62" s="574">
        <v>1</v>
      </c>
      <c r="AC62" s="573" t="s">
        <v>0</v>
      </c>
      <c r="AD62" s="818" t="s">
        <v>1113</v>
      </c>
      <c r="AE62" s="819"/>
      <c r="AF62" s="16"/>
      <c r="AG62" s="16"/>
      <c r="AH62" s="16"/>
      <c r="AI62" s="16"/>
      <c r="AJ62" s="16"/>
      <c r="AK62" s="16"/>
      <c r="AL62" s="16"/>
      <c r="AM62" s="16"/>
      <c r="AN62" s="16"/>
      <c r="AO62" s="16"/>
      <c r="AP62" s="16"/>
      <c r="AQ62" s="16"/>
      <c r="AR62" s="46"/>
    </row>
    <row r="63" spans="1:49">
      <c r="A63" s="427"/>
      <c r="B63" s="284" t="s">
        <v>1095</v>
      </c>
      <c r="C63" s="820" t="s">
        <v>1096</v>
      </c>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1"/>
      <c r="AS63" s="15"/>
      <c r="AT63" s="15"/>
      <c r="AU63" s="15"/>
      <c r="AV63" s="15"/>
      <c r="AW63" s="15"/>
    </row>
    <row r="64" spans="1:49">
      <c r="A64" s="427"/>
      <c r="B64" s="32"/>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1"/>
      <c r="AS64" s="15"/>
      <c r="AT64" s="15"/>
      <c r="AU64" s="15"/>
      <c r="AV64" s="15"/>
      <c r="AW64" s="15"/>
    </row>
    <row r="65" spans="1:49">
      <c r="A65" s="427"/>
      <c r="B65" s="284" t="s">
        <v>1095</v>
      </c>
      <c r="C65" s="822" t="s">
        <v>846</v>
      </c>
      <c r="D65" s="822"/>
      <c r="E65" s="822"/>
      <c r="F65" s="822"/>
      <c r="G65" s="822"/>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16"/>
      <c r="AM65" s="16"/>
      <c r="AN65" s="16"/>
      <c r="AO65" s="16"/>
      <c r="AP65" s="16"/>
      <c r="AQ65" s="16"/>
      <c r="AR65" s="46"/>
      <c r="AS65" s="15"/>
      <c r="AT65" s="15"/>
      <c r="AU65" s="15"/>
      <c r="AV65" s="15"/>
      <c r="AW65" s="15"/>
    </row>
    <row r="66" spans="1:49" ht="13.5" customHeight="1">
      <c r="A66" s="427"/>
      <c r="B66" s="284" t="s">
        <v>1095</v>
      </c>
      <c r="C66" s="822" t="s">
        <v>847</v>
      </c>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16"/>
      <c r="AM66" s="16"/>
      <c r="AN66" s="16"/>
      <c r="AO66" s="16"/>
      <c r="AP66" s="16"/>
      <c r="AQ66" s="16"/>
      <c r="AR66" s="46"/>
      <c r="AS66" s="15"/>
      <c r="AT66" s="15"/>
      <c r="AU66" s="15"/>
      <c r="AV66" s="15"/>
      <c r="AW66" s="15"/>
    </row>
    <row r="67" spans="1:49" ht="13.5" customHeight="1">
      <c r="A67" s="427"/>
      <c r="B67" s="284" t="s">
        <v>1095</v>
      </c>
      <c r="C67" s="823" t="s">
        <v>848</v>
      </c>
      <c r="D67" s="823"/>
      <c r="E67" s="823"/>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16"/>
      <c r="AE67" s="16"/>
      <c r="AF67" s="16"/>
      <c r="AG67" s="16"/>
      <c r="AH67" s="16"/>
      <c r="AI67" s="16"/>
      <c r="AJ67" s="16"/>
      <c r="AK67" s="16"/>
      <c r="AL67" s="16"/>
      <c r="AM67" s="16"/>
      <c r="AN67" s="16"/>
      <c r="AO67" s="16"/>
      <c r="AP67" s="16"/>
      <c r="AQ67" s="16"/>
      <c r="AR67" s="46"/>
      <c r="AS67" s="15"/>
      <c r="AT67" s="15"/>
      <c r="AU67" s="15"/>
      <c r="AV67" s="15"/>
      <c r="AW67" s="15"/>
    </row>
    <row r="68" spans="1:49" s="611" customFormat="1">
      <c r="A68" s="575"/>
      <c r="B68" s="284" t="s">
        <v>1095</v>
      </c>
      <c r="C68" s="93" t="s">
        <v>1097</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293"/>
    </row>
    <row r="69" spans="1:49" s="611" customFormat="1">
      <c r="A69" s="575"/>
      <c r="B69" s="612"/>
      <c r="C69" s="93" t="s">
        <v>1098</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293"/>
    </row>
    <row r="70" spans="1:49" s="611" customFormat="1">
      <c r="A70" s="575"/>
      <c r="B70" s="284" t="s">
        <v>1099</v>
      </c>
      <c r="C70" s="93" t="s">
        <v>1100</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293"/>
    </row>
    <row r="71" spans="1:49">
      <c r="A71" s="261"/>
      <c r="B71" s="540"/>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262"/>
      <c r="AE71" s="262"/>
      <c r="AF71" s="262"/>
      <c r="AG71" s="262"/>
      <c r="AH71" s="262"/>
      <c r="AI71" s="262"/>
      <c r="AJ71" s="262"/>
      <c r="AK71" s="262"/>
      <c r="AL71" s="262"/>
      <c r="AM71" s="262"/>
      <c r="AN71" s="262"/>
      <c r="AO71" s="262"/>
      <c r="AP71" s="262"/>
      <c r="AQ71" s="262"/>
      <c r="AR71" s="263"/>
    </row>
    <row r="72" spans="1:49">
      <c r="A72" s="568" t="s">
        <v>1223</v>
      </c>
      <c r="B72" s="569"/>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1"/>
      <c r="AR72" s="572"/>
    </row>
    <row r="73" spans="1:49">
      <c r="A73" s="427"/>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9"/>
      <c r="AM73" s="9"/>
      <c r="AN73" s="9"/>
      <c r="AO73" s="9"/>
      <c r="AP73" s="9"/>
      <c r="AQ73" s="9"/>
      <c r="AR73" s="34"/>
    </row>
    <row r="74" spans="1:49">
      <c r="A74" s="427"/>
      <c r="B74" s="90">
        <v>1</v>
      </c>
      <c r="C74" s="827" t="s">
        <v>66</v>
      </c>
      <c r="D74" s="828"/>
      <c r="E74" s="828"/>
      <c r="F74" s="828"/>
      <c r="G74" s="828"/>
      <c r="H74" s="828"/>
      <c r="I74" s="828"/>
      <c r="J74" s="828"/>
      <c r="K74" s="828"/>
      <c r="L74" s="828"/>
      <c r="M74" s="828"/>
      <c r="N74" s="828"/>
      <c r="O74" s="828"/>
      <c r="P74" s="828"/>
      <c r="Q74" s="829"/>
      <c r="R74" s="16"/>
      <c r="S74" s="16"/>
      <c r="T74" s="16"/>
      <c r="U74" s="16"/>
      <c r="V74" s="16"/>
      <c r="W74" s="16"/>
      <c r="X74" s="16"/>
      <c r="Y74" s="16"/>
      <c r="Z74" s="16"/>
      <c r="AA74" s="16"/>
      <c r="AB74" s="16"/>
      <c r="AC74" s="16"/>
      <c r="AD74" s="16"/>
      <c r="AE74" s="16"/>
      <c r="AF74" s="16"/>
      <c r="AG74" s="16"/>
      <c r="AH74" s="16"/>
      <c r="AI74" s="16"/>
      <c r="AJ74" s="16"/>
      <c r="AK74" s="16"/>
      <c r="AL74" s="9"/>
      <c r="AM74" s="9"/>
      <c r="AN74" s="9"/>
      <c r="AO74" s="9"/>
      <c r="AP74" s="9"/>
      <c r="AQ74" s="9"/>
      <c r="AR74" s="34"/>
    </row>
    <row r="75" spans="1:49">
      <c r="A75" s="427"/>
      <c r="B75" s="90">
        <v>2</v>
      </c>
      <c r="C75" s="827" t="s">
        <v>67</v>
      </c>
      <c r="D75" s="828"/>
      <c r="E75" s="828"/>
      <c r="F75" s="828"/>
      <c r="G75" s="828"/>
      <c r="H75" s="828"/>
      <c r="I75" s="828"/>
      <c r="J75" s="828"/>
      <c r="K75" s="828"/>
      <c r="L75" s="828"/>
      <c r="M75" s="828"/>
      <c r="N75" s="828"/>
      <c r="O75" s="828"/>
      <c r="P75" s="828"/>
      <c r="Q75" s="829"/>
      <c r="R75" s="16"/>
      <c r="S75" s="16"/>
      <c r="T75" s="16"/>
      <c r="U75" s="16"/>
      <c r="V75" s="16"/>
      <c r="W75" s="16"/>
      <c r="X75" s="16"/>
      <c r="Y75" s="16"/>
      <c r="Z75" s="16"/>
      <c r="AA75" s="16"/>
      <c r="AB75" s="16"/>
      <c r="AC75" s="16"/>
      <c r="AD75" s="16"/>
      <c r="AE75" s="16"/>
      <c r="AF75" s="16"/>
      <c r="AG75" s="16"/>
      <c r="AH75" s="16"/>
      <c r="AI75" s="16"/>
      <c r="AJ75" s="16"/>
      <c r="AK75" s="16"/>
      <c r="AL75" s="9"/>
      <c r="AM75" s="9"/>
      <c r="AN75" s="9"/>
      <c r="AO75" s="9"/>
      <c r="AP75" s="9"/>
      <c r="AQ75" s="9"/>
      <c r="AR75" s="34"/>
    </row>
    <row r="76" spans="1:49">
      <c r="A76" s="427"/>
      <c r="B76" s="90">
        <v>3</v>
      </c>
      <c r="C76" s="827" t="s">
        <v>68</v>
      </c>
      <c r="D76" s="828"/>
      <c r="E76" s="828"/>
      <c r="F76" s="828"/>
      <c r="G76" s="828"/>
      <c r="H76" s="828"/>
      <c r="I76" s="828"/>
      <c r="J76" s="828"/>
      <c r="K76" s="828"/>
      <c r="L76" s="828"/>
      <c r="M76" s="828"/>
      <c r="N76" s="828"/>
      <c r="O76" s="828"/>
      <c r="P76" s="828"/>
      <c r="Q76" s="829"/>
      <c r="R76" s="16"/>
      <c r="S76" s="16"/>
      <c r="T76" s="16"/>
      <c r="U76" s="16"/>
      <c r="V76" s="16"/>
      <c r="W76" s="16"/>
      <c r="X76" s="16"/>
      <c r="Y76" s="16"/>
      <c r="Z76" s="16"/>
      <c r="AA76" s="16"/>
      <c r="AB76" s="16"/>
      <c r="AC76" s="16"/>
      <c r="AD76" s="16"/>
      <c r="AE76" s="16"/>
      <c r="AF76" s="16"/>
      <c r="AG76" s="16"/>
      <c r="AH76" s="16"/>
      <c r="AI76" s="16"/>
      <c r="AJ76" s="16"/>
      <c r="AK76" s="16"/>
      <c r="AL76" s="9"/>
      <c r="AM76" s="9"/>
      <c r="AN76" s="9"/>
      <c r="AO76" s="9"/>
      <c r="AP76" s="9"/>
      <c r="AQ76" s="9"/>
      <c r="AR76" s="34"/>
    </row>
    <row r="77" spans="1:49">
      <c r="A77" s="427"/>
      <c r="B77" s="90">
        <v>4</v>
      </c>
      <c r="C77" s="827" t="s">
        <v>69</v>
      </c>
      <c r="D77" s="828"/>
      <c r="E77" s="828"/>
      <c r="F77" s="828"/>
      <c r="G77" s="828"/>
      <c r="H77" s="828"/>
      <c r="I77" s="828"/>
      <c r="J77" s="828"/>
      <c r="K77" s="828"/>
      <c r="L77" s="828"/>
      <c r="M77" s="828"/>
      <c r="N77" s="828"/>
      <c r="O77" s="828"/>
      <c r="P77" s="828"/>
      <c r="Q77" s="829"/>
      <c r="R77" s="16"/>
      <c r="S77" s="16"/>
      <c r="T77" s="16"/>
      <c r="U77" s="16"/>
      <c r="V77" s="16"/>
      <c r="W77" s="16"/>
      <c r="X77" s="16"/>
      <c r="Y77" s="16"/>
      <c r="Z77" s="16"/>
      <c r="AA77" s="16"/>
      <c r="AB77" s="16"/>
      <c r="AC77" s="16"/>
      <c r="AD77" s="16"/>
      <c r="AE77" s="16"/>
      <c r="AF77" s="16"/>
      <c r="AG77" s="16"/>
      <c r="AH77" s="16"/>
      <c r="AI77" s="16"/>
      <c r="AJ77" s="16"/>
      <c r="AK77" s="16"/>
      <c r="AL77" s="9"/>
      <c r="AM77" s="9"/>
      <c r="AN77" s="9"/>
      <c r="AO77" s="9"/>
      <c r="AP77" s="9"/>
      <c r="AQ77" s="9"/>
      <c r="AR77" s="34"/>
    </row>
    <row r="78" spans="1:49">
      <c r="A78" s="427"/>
      <c r="B78" s="90">
        <v>5</v>
      </c>
      <c r="C78" s="827" t="s">
        <v>70</v>
      </c>
      <c r="D78" s="828"/>
      <c r="E78" s="828"/>
      <c r="F78" s="828"/>
      <c r="G78" s="828"/>
      <c r="H78" s="828"/>
      <c r="I78" s="828"/>
      <c r="J78" s="828"/>
      <c r="K78" s="828"/>
      <c r="L78" s="828"/>
      <c r="M78" s="828"/>
      <c r="N78" s="828"/>
      <c r="O78" s="828"/>
      <c r="P78" s="828"/>
      <c r="Q78" s="829"/>
      <c r="R78" s="16"/>
      <c r="S78" s="16"/>
      <c r="T78" s="16"/>
      <c r="U78" s="16"/>
      <c r="V78" s="16"/>
      <c r="W78" s="16"/>
      <c r="X78" s="16"/>
      <c r="Y78" s="16"/>
      <c r="Z78" s="16"/>
      <c r="AA78" s="16"/>
      <c r="AB78" s="16"/>
      <c r="AC78" s="16"/>
      <c r="AD78" s="16"/>
      <c r="AE78" s="16"/>
      <c r="AF78" s="16"/>
      <c r="AG78" s="16"/>
      <c r="AH78" s="16"/>
      <c r="AI78" s="16"/>
      <c r="AJ78" s="16"/>
      <c r="AK78" s="16"/>
      <c r="AL78" s="9"/>
      <c r="AM78" s="9"/>
      <c r="AN78" s="9"/>
      <c r="AO78" s="9"/>
      <c r="AP78" s="9"/>
      <c r="AQ78" s="9"/>
      <c r="AR78" s="34"/>
    </row>
    <row r="79" spans="1:49">
      <c r="A79" s="427"/>
      <c r="B79" s="90">
        <v>13</v>
      </c>
      <c r="C79" s="827" t="s">
        <v>27</v>
      </c>
      <c r="D79" s="828"/>
      <c r="E79" s="828"/>
      <c r="F79" s="828"/>
      <c r="G79" s="828"/>
      <c r="H79" s="828"/>
      <c r="I79" s="828"/>
      <c r="J79" s="828"/>
      <c r="K79" s="828"/>
      <c r="L79" s="828"/>
      <c r="M79" s="828"/>
      <c r="N79" s="828"/>
      <c r="O79" s="828"/>
      <c r="P79" s="828"/>
      <c r="Q79" s="829"/>
      <c r="R79" s="16"/>
      <c r="S79" s="16"/>
      <c r="T79" s="16"/>
      <c r="U79" s="16"/>
      <c r="V79" s="16"/>
      <c r="W79" s="16"/>
      <c r="X79" s="16"/>
      <c r="Y79" s="16"/>
      <c r="Z79" s="16"/>
      <c r="AA79" s="16"/>
      <c r="AB79" s="16"/>
      <c r="AC79" s="16"/>
      <c r="AD79" s="16"/>
      <c r="AE79" s="16"/>
      <c r="AF79" s="16"/>
      <c r="AG79" s="16"/>
      <c r="AH79" s="16"/>
      <c r="AI79" s="16"/>
      <c r="AJ79" s="16"/>
      <c r="AK79" s="16"/>
      <c r="AL79" s="9"/>
      <c r="AM79" s="9"/>
      <c r="AN79" s="9"/>
      <c r="AO79" s="9"/>
      <c r="AP79" s="9"/>
      <c r="AQ79" s="9"/>
      <c r="AR79" s="34"/>
    </row>
    <row r="80" spans="1:49">
      <c r="A80" s="427"/>
      <c r="B80" s="90">
        <v>15</v>
      </c>
      <c r="C80" s="824" t="s">
        <v>65</v>
      </c>
      <c r="D80" s="825"/>
      <c r="E80" s="825"/>
      <c r="F80" s="825"/>
      <c r="G80" s="825"/>
      <c r="H80" s="825"/>
      <c r="I80" s="825"/>
      <c r="J80" s="825"/>
      <c r="K80" s="825"/>
      <c r="L80" s="825"/>
      <c r="M80" s="825"/>
      <c r="N80" s="825"/>
      <c r="O80" s="825"/>
      <c r="P80" s="825"/>
      <c r="Q80" s="826"/>
      <c r="R80" s="16"/>
      <c r="S80" s="16"/>
      <c r="T80" s="16"/>
      <c r="U80" s="16"/>
      <c r="V80" s="16"/>
      <c r="W80" s="16"/>
      <c r="X80" s="16"/>
      <c r="Y80" s="16"/>
      <c r="Z80" s="16"/>
      <c r="AA80" s="16"/>
      <c r="AB80" s="16"/>
      <c r="AC80" s="16"/>
      <c r="AD80" s="16"/>
      <c r="AE80" s="16"/>
      <c r="AF80" s="16"/>
      <c r="AG80" s="16"/>
      <c r="AH80" s="16"/>
      <c r="AI80" s="16"/>
      <c r="AJ80" s="16"/>
      <c r="AK80" s="16"/>
      <c r="AL80" s="9"/>
      <c r="AM80" s="9"/>
      <c r="AN80" s="9"/>
      <c r="AO80" s="9"/>
      <c r="AP80" s="9"/>
      <c r="AQ80" s="9"/>
      <c r="AR80" s="34"/>
    </row>
    <row r="81" spans="1:54">
      <c r="A81" s="427"/>
      <c r="B81" s="90">
        <v>16</v>
      </c>
      <c r="C81" s="827" t="s">
        <v>71</v>
      </c>
      <c r="D81" s="828"/>
      <c r="E81" s="828"/>
      <c r="F81" s="828"/>
      <c r="G81" s="828"/>
      <c r="H81" s="828"/>
      <c r="I81" s="828"/>
      <c r="J81" s="828"/>
      <c r="K81" s="828"/>
      <c r="L81" s="828"/>
      <c r="M81" s="828"/>
      <c r="N81" s="828"/>
      <c r="O81" s="828"/>
      <c r="P81" s="828"/>
      <c r="Q81" s="829"/>
      <c r="R81" s="16"/>
      <c r="S81" s="16"/>
      <c r="T81" s="16"/>
      <c r="U81" s="16"/>
      <c r="V81" s="16"/>
      <c r="W81" s="16"/>
      <c r="X81" s="16"/>
      <c r="Y81" s="16"/>
      <c r="Z81" s="16"/>
      <c r="AA81" s="16"/>
      <c r="AB81" s="16"/>
      <c r="AC81" s="16"/>
      <c r="AD81" s="16"/>
      <c r="AE81" s="16"/>
      <c r="AF81" s="16"/>
      <c r="AG81" s="16"/>
      <c r="AH81" s="16"/>
      <c r="AI81" s="16"/>
      <c r="AJ81" s="16"/>
      <c r="AK81" s="16"/>
      <c r="AL81" s="9"/>
      <c r="AM81" s="9"/>
      <c r="AN81" s="9"/>
      <c r="AO81" s="9"/>
      <c r="AP81" s="9"/>
      <c r="AQ81" s="9"/>
      <c r="AR81" s="34"/>
    </row>
    <row r="82" spans="1:54">
      <c r="A82" s="33"/>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34"/>
      <c r="AT82" s="511"/>
    </row>
    <row r="83" spans="1:54">
      <c r="A83" s="554" t="s">
        <v>1224</v>
      </c>
      <c r="B83" s="567"/>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7"/>
      <c r="AR83" s="558"/>
      <c r="AT83" s="513"/>
      <c r="AU83" s="122"/>
    </row>
    <row r="84" spans="1:54">
      <c r="A84" s="427"/>
      <c r="B84" s="90">
        <v>1</v>
      </c>
      <c r="C84" s="824" t="s">
        <v>72</v>
      </c>
      <c r="D84" s="825"/>
      <c r="E84" s="825"/>
      <c r="F84" s="825"/>
      <c r="G84" s="825"/>
      <c r="H84" s="825"/>
      <c r="I84" s="826"/>
      <c r="J84" s="90">
        <v>11</v>
      </c>
      <c r="K84" s="824" t="s">
        <v>76</v>
      </c>
      <c r="L84" s="825"/>
      <c r="M84" s="825"/>
      <c r="N84" s="825"/>
      <c r="O84" s="825"/>
      <c r="P84" s="825"/>
      <c r="Q84" s="826"/>
      <c r="R84" s="90">
        <v>21</v>
      </c>
      <c r="S84" s="824" t="s">
        <v>1158</v>
      </c>
      <c r="T84" s="825"/>
      <c r="U84" s="825"/>
      <c r="V84" s="825"/>
      <c r="W84" s="825"/>
      <c r="X84" s="825"/>
      <c r="Y84" s="826"/>
      <c r="Z84" s="9"/>
      <c r="AA84" s="9"/>
      <c r="AB84" s="9"/>
      <c r="AC84" s="9"/>
      <c r="AD84" s="9"/>
      <c r="AE84" s="16"/>
      <c r="AF84" s="16"/>
      <c r="AG84" s="16"/>
      <c r="AH84" s="16"/>
      <c r="AI84" s="16"/>
      <c r="AJ84" s="9"/>
      <c r="AK84" s="9"/>
      <c r="AL84" s="9"/>
      <c r="AM84" s="9"/>
      <c r="AN84" s="9"/>
      <c r="AO84" s="9"/>
      <c r="AP84" s="9"/>
      <c r="AQ84" s="9"/>
      <c r="AR84" s="46"/>
      <c r="AT84" s="15"/>
    </row>
    <row r="85" spans="1:54">
      <c r="A85" s="427"/>
      <c r="B85" s="90">
        <v>2</v>
      </c>
      <c r="C85" s="824" t="s">
        <v>73</v>
      </c>
      <c r="D85" s="825"/>
      <c r="E85" s="825"/>
      <c r="F85" s="825"/>
      <c r="G85" s="825"/>
      <c r="H85" s="825"/>
      <c r="I85" s="826"/>
      <c r="J85" s="90">
        <v>12</v>
      </c>
      <c r="K85" s="824" t="s">
        <v>1159</v>
      </c>
      <c r="L85" s="825"/>
      <c r="M85" s="825"/>
      <c r="N85" s="825"/>
      <c r="O85" s="825"/>
      <c r="P85" s="825"/>
      <c r="Q85" s="826"/>
      <c r="R85" s="90">
        <v>22</v>
      </c>
      <c r="S85" s="824" t="s">
        <v>1160</v>
      </c>
      <c r="T85" s="825"/>
      <c r="U85" s="825"/>
      <c r="V85" s="825"/>
      <c r="W85" s="825"/>
      <c r="X85" s="825"/>
      <c r="Y85" s="826"/>
      <c r="Z85" s="9"/>
      <c r="AA85" s="9"/>
      <c r="AB85" s="9"/>
      <c r="AC85" s="9"/>
      <c r="AD85" s="9"/>
      <c r="AE85" s="16"/>
      <c r="AF85" s="16"/>
      <c r="AG85" s="16"/>
      <c r="AH85" s="16"/>
      <c r="AI85" s="16"/>
      <c r="AJ85" s="9"/>
      <c r="AK85" s="9"/>
      <c r="AL85" s="9"/>
      <c r="AM85" s="9"/>
      <c r="AN85" s="9"/>
      <c r="AO85" s="9"/>
      <c r="AP85" s="9"/>
      <c r="AQ85" s="9"/>
      <c r="AR85" s="46"/>
      <c r="AT85" s="15"/>
    </row>
    <row r="86" spans="1:54">
      <c r="A86" s="427"/>
      <c r="B86" s="90">
        <v>3</v>
      </c>
      <c r="C86" s="824" t="s">
        <v>1161</v>
      </c>
      <c r="D86" s="825"/>
      <c r="E86" s="825"/>
      <c r="F86" s="825"/>
      <c r="G86" s="825"/>
      <c r="H86" s="825"/>
      <c r="I86" s="826"/>
      <c r="J86" s="90">
        <v>13</v>
      </c>
      <c r="K86" s="824" t="s">
        <v>1162</v>
      </c>
      <c r="L86" s="825"/>
      <c r="M86" s="825"/>
      <c r="N86" s="825"/>
      <c r="O86" s="825"/>
      <c r="P86" s="825"/>
      <c r="Q86" s="826"/>
      <c r="R86" s="90">
        <v>23</v>
      </c>
      <c r="S86" s="824" t="s">
        <v>1163</v>
      </c>
      <c r="T86" s="825"/>
      <c r="U86" s="825"/>
      <c r="V86" s="825"/>
      <c r="W86" s="825"/>
      <c r="X86" s="825"/>
      <c r="Y86" s="826"/>
      <c r="Z86" s="9"/>
      <c r="AA86" s="9"/>
      <c r="AB86" s="9"/>
      <c r="AC86" s="9"/>
      <c r="AD86" s="9"/>
      <c r="AE86" s="16"/>
      <c r="AF86" s="16"/>
      <c r="AG86" s="16"/>
      <c r="AH86" s="16"/>
      <c r="AI86" s="16"/>
      <c r="AJ86" s="9"/>
      <c r="AK86" s="9"/>
      <c r="AL86" s="9"/>
      <c r="AM86" s="9"/>
      <c r="AN86" s="9"/>
      <c r="AO86" s="9"/>
      <c r="AP86" s="9"/>
      <c r="AQ86" s="9"/>
      <c r="AR86" s="46"/>
      <c r="AT86" s="15"/>
    </row>
    <row r="87" spans="1:54">
      <c r="A87" s="427"/>
      <c r="B87" s="90">
        <v>4</v>
      </c>
      <c r="C87" s="824" t="s">
        <v>1164</v>
      </c>
      <c r="D87" s="825"/>
      <c r="E87" s="825"/>
      <c r="F87" s="825"/>
      <c r="G87" s="825"/>
      <c r="H87" s="825"/>
      <c r="I87" s="826"/>
      <c r="J87" s="90">
        <v>14</v>
      </c>
      <c r="K87" s="824" t="s">
        <v>1165</v>
      </c>
      <c r="L87" s="825"/>
      <c r="M87" s="825"/>
      <c r="N87" s="825"/>
      <c r="O87" s="825"/>
      <c r="P87" s="825"/>
      <c r="Q87" s="826"/>
      <c r="R87" s="90">
        <v>24</v>
      </c>
      <c r="S87" s="824" t="s">
        <v>1166</v>
      </c>
      <c r="T87" s="825"/>
      <c r="U87" s="825"/>
      <c r="V87" s="825"/>
      <c r="W87" s="825"/>
      <c r="X87" s="825"/>
      <c r="Y87" s="826"/>
      <c r="Z87" s="9"/>
      <c r="AA87" s="9"/>
      <c r="AB87" s="9"/>
      <c r="AC87" s="9"/>
      <c r="AD87" s="9"/>
      <c r="AE87" s="16"/>
      <c r="AF87" s="16"/>
      <c r="AG87" s="16"/>
      <c r="AH87" s="16"/>
      <c r="AI87" s="16"/>
      <c r="AJ87" s="9"/>
      <c r="AK87" s="9"/>
      <c r="AL87" s="9"/>
      <c r="AM87" s="9"/>
      <c r="AN87" s="9"/>
      <c r="AO87" s="9"/>
      <c r="AP87" s="9"/>
      <c r="AQ87" s="9"/>
      <c r="AR87" s="46"/>
      <c r="AT87" s="15"/>
    </row>
    <row r="88" spans="1:54">
      <c r="A88" s="427"/>
      <c r="B88" s="90">
        <v>5</v>
      </c>
      <c r="C88" s="824" t="s">
        <v>74</v>
      </c>
      <c r="D88" s="825"/>
      <c r="E88" s="825"/>
      <c r="F88" s="825"/>
      <c r="G88" s="825"/>
      <c r="H88" s="825"/>
      <c r="I88" s="826"/>
      <c r="J88" s="90">
        <v>15</v>
      </c>
      <c r="K88" s="824" t="s">
        <v>1167</v>
      </c>
      <c r="L88" s="825"/>
      <c r="M88" s="825"/>
      <c r="N88" s="825"/>
      <c r="O88" s="825"/>
      <c r="P88" s="825"/>
      <c r="Q88" s="826"/>
      <c r="R88" s="90">
        <v>25</v>
      </c>
      <c r="S88" s="824" t="s">
        <v>1168</v>
      </c>
      <c r="T88" s="825"/>
      <c r="U88" s="825"/>
      <c r="V88" s="825"/>
      <c r="W88" s="825"/>
      <c r="X88" s="825"/>
      <c r="Y88" s="826"/>
      <c r="Z88" s="9"/>
      <c r="AA88" s="9"/>
      <c r="AB88" s="9"/>
      <c r="AC88" s="9"/>
      <c r="AD88" s="9"/>
      <c r="AE88" s="16"/>
      <c r="AF88" s="16"/>
      <c r="AG88" s="16"/>
      <c r="AH88" s="16"/>
      <c r="AI88" s="16"/>
      <c r="AJ88" s="9"/>
      <c r="AK88" s="9"/>
      <c r="AL88" s="9"/>
      <c r="AM88" s="9"/>
      <c r="AN88" s="9"/>
      <c r="AO88" s="9"/>
      <c r="AP88" s="9"/>
      <c r="AQ88" s="9"/>
      <c r="AR88" s="46"/>
      <c r="AT88" s="15"/>
    </row>
    <row r="89" spans="1:54">
      <c r="A89" s="427"/>
      <c r="B89" s="90">
        <v>6</v>
      </c>
      <c r="C89" s="824" t="s">
        <v>1169</v>
      </c>
      <c r="D89" s="825"/>
      <c r="E89" s="825"/>
      <c r="F89" s="825"/>
      <c r="G89" s="825"/>
      <c r="H89" s="825"/>
      <c r="I89" s="826"/>
      <c r="J89" s="90">
        <v>16</v>
      </c>
      <c r="K89" s="824" t="s">
        <v>1170</v>
      </c>
      <c r="L89" s="825"/>
      <c r="M89" s="825"/>
      <c r="N89" s="825"/>
      <c r="O89" s="825"/>
      <c r="P89" s="825"/>
      <c r="Q89" s="826"/>
      <c r="R89" s="90">
        <v>26</v>
      </c>
      <c r="S89" s="824" t="s">
        <v>1171</v>
      </c>
      <c r="T89" s="825"/>
      <c r="U89" s="825"/>
      <c r="V89" s="825"/>
      <c r="W89" s="825"/>
      <c r="X89" s="825"/>
      <c r="Y89" s="826"/>
      <c r="Z89" s="9"/>
      <c r="AA89" s="9"/>
      <c r="AB89" s="9"/>
      <c r="AC89" s="9"/>
      <c r="AD89" s="9"/>
      <c r="AE89" s="16"/>
      <c r="AF89" s="16"/>
      <c r="AG89" s="16"/>
      <c r="AH89" s="16"/>
      <c r="AI89" s="16"/>
      <c r="AJ89" s="16"/>
      <c r="AK89" s="16"/>
      <c r="AL89" s="16"/>
      <c r="AM89" s="16"/>
      <c r="AN89" s="16"/>
      <c r="AO89" s="16"/>
      <c r="AP89" s="16"/>
      <c r="AQ89" s="16"/>
      <c r="AR89" s="46"/>
      <c r="AT89" s="15"/>
    </row>
    <row r="90" spans="1:54">
      <c r="A90" s="427"/>
      <c r="B90" s="90">
        <v>7</v>
      </c>
      <c r="C90" s="824" t="s">
        <v>1172</v>
      </c>
      <c r="D90" s="825"/>
      <c r="E90" s="825"/>
      <c r="F90" s="825"/>
      <c r="G90" s="825"/>
      <c r="H90" s="825"/>
      <c r="I90" s="826"/>
      <c r="J90" s="90">
        <v>17</v>
      </c>
      <c r="K90" s="824" t="s">
        <v>1173</v>
      </c>
      <c r="L90" s="825"/>
      <c r="M90" s="825"/>
      <c r="N90" s="825"/>
      <c r="O90" s="825"/>
      <c r="P90" s="825"/>
      <c r="Q90" s="826"/>
      <c r="R90" s="90">
        <v>27</v>
      </c>
      <c r="S90" s="824" t="s">
        <v>1174</v>
      </c>
      <c r="T90" s="825"/>
      <c r="U90" s="825"/>
      <c r="V90" s="825"/>
      <c r="W90" s="825"/>
      <c r="X90" s="825"/>
      <c r="Y90" s="826"/>
      <c r="Z90" s="9"/>
      <c r="AA90" s="9"/>
      <c r="AB90" s="9"/>
      <c r="AC90" s="9"/>
      <c r="AD90" s="9"/>
      <c r="AE90" s="16"/>
      <c r="AF90" s="16"/>
      <c r="AG90" s="16"/>
      <c r="AH90" s="16"/>
      <c r="AI90" s="16"/>
      <c r="AJ90" s="16"/>
      <c r="AK90" s="16"/>
      <c r="AL90" s="16"/>
      <c r="AM90" s="16"/>
      <c r="AN90" s="16"/>
      <c r="AO90" s="16"/>
      <c r="AP90" s="16"/>
      <c r="AQ90" s="16"/>
      <c r="AR90" s="46"/>
      <c r="AT90" s="15"/>
    </row>
    <row r="91" spans="1:54">
      <c r="A91" s="427"/>
      <c r="B91" s="90">
        <v>8</v>
      </c>
      <c r="C91" s="824" t="s">
        <v>75</v>
      </c>
      <c r="D91" s="825"/>
      <c r="E91" s="825"/>
      <c r="F91" s="825"/>
      <c r="G91" s="825"/>
      <c r="H91" s="825"/>
      <c r="I91" s="826"/>
      <c r="J91" s="90">
        <v>18</v>
      </c>
      <c r="K91" s="824" t="s">
        <v>1175</v>
      </c>
      <c r="L91" s="825"/>
      <c r="M91" s="825"/>
      <c r="N91" s="825"/>
      <c r="O91" s="825"/>
      <c r="P91" s="825"/>
      <c r="Q91" s="826"/>
      <c r="R91" s="90">
        <v>28</v>
      </c>
      <c r="S91" s="824" t="s">
        <v>1176</v>
      </c>
      <c r="T91" s="825"/>
      <c r="U91" s="825"/>
      <c r="V91" s="825"/>
      <c r="W91" s="825"/>
      <c r="X91" s="825"/>
      <c r="Y91" s="826"/>
      <c r="Z91" s="9"/>
      <c r="AA91" s="9"/>
      <c r="AB91" s="9"/>
      <c r="AC91" s="9"/>
      <c r="AD91" s="9"/>
      <c r="AE91" s="16"/>
      <c r="AF91" s="16"/>
      <c r="AG91" s="16"/>
      <c r="AH91" s="16"/>
      <c r="AI91" s="16"/>
      <c r="AJ91" s="16"/>
      <c r="AK91" s="16"/>
      <c r="AL91" s="16"/>
      <c r="AM91" s="16"/>
      <c r="AN91" s="16"/>
      <c r="AO91" s="16"/>
      <c r="AP91" s="16"/>
      <c r="AQ91" s="16"/>
      <c r="AR91" s="46"/>
      <c r="AT91" s="15"/>
    </row>
    <row r="92" spans="1:54">
      <c r="A92" s="427"/>
      <c r="B92" s="90">
        <v>9</v>
      </c>
      <c r="C92" s="824" t="s">
        <v>1177</v>
      </c>
      <c r="D92" s="825"/>
      <c r="E92" s="825"/>
      <c r="F92" s="825"/>
      <c r="G92" s="825"/>
      <c r="H92" s="825"/>
      <c r="I92" s="826"/>
      <c r="J92" s="90">
        <v>19</v>
      </c>
      <c r="K92" s="824" t="s">
        <v>1178</v>
      </c>
      <c r="L92" s="825"/>
      <c r="M92" s="825"/>
      <c r="N92" s="825"/>
      <c r="O92" s="825"/>
      <c r="P92" s="825"/>
      <c r="Q92" s="826"/>
      <c r="R92" s="90">
        <v>29</v>
      </c>
      <c r="S92" s="824" t="s">
        <v>27</v>
      </c>
      <c r="T92" s="825"/>
      <c r="U92" s="825"/>
      <c r="V92" s="825"/>
      <c r="W92" s="825"/>
      <c r="X92" s="825"/>
      <c r="Y92" s="826"/>
      <c r="Z92" s="9"/>
      <c r="AA92" s="9"/>
      <c r="AB92" s="9"/>
      <c r="AC92" s="9"/>
      <c r="AD92" s="9"/>
      <c r="AE92" s="16"/>
      <c r="AF92" s="16"/>
      <c r="AG92" s="16"/>
      <c r="AH92" s="16"/>
      <c r="AI92" s="16"/>
      <c r="AJ92" s="16"/>
      <c r="AK92" s="16"/>
      <c r="AL92" s="16"/>
      <c r="AM92" s="16"/>
      <c r="AN92" s="16"/>
      <c r="AO92" s="16"/>
      <c r="AP92" s="16"/>
      <c r="AQ92" s="16"/>
      <c r="AR92" s="46"/>
      <c r="AT92" s="15"/>
    </row>
    <row r="93" spans="1:54">
      <c r="A93" s="427"/>
      <c r="B93" s="90">
        <v>10</v>
      </c>
      <c r="C93" s="824" t="s">
        <v>1179</v>
      </c>
      <c r="D93" s="825"/>
      <c r="E93" s="825"/>
      <c r="F93" s="825"/>
      <c r="G93" s="825"/>
      <c r="H93" s="825"/>
      <c r="I93" s="826"/>
      <c r="J93" s="90">
        <v>20</v>
      </c>
      <c r="K93" s="824" t="s">
        <v>1180</v>
      </c>
      <c r="L93" s="825"/>
      <c r="M93" s="825"/>
      <c r="N93" s="825"/>
      <c r="O93" s="825"/>
      <c r="P93" s="825"/>
      <c r="Q93" s="826"/>
      <c r="R93" s="9"/>
      <c r="S93" s="9"/>
      <c r="T93" s="9"/>
      <c r="U93" s="9"/>
      <c r="V93" s="9"/>
      <c r="W93" s="9"/>
      <c r="X93" s="9"/>
      <c r="Y93" s="9"/>
      <c r="Z93" s="9"/>
      <c r="AA93" s="9"/>
      <c r="AB93" s="9"/>
      <c r="AC93" s="9"/>
      <c r="AD93" s="9"/>
      <c r="AE93" s="16"/>
      <c r="AF93" s="16"/>
      <c r="AG93" s="16"/>
      <c r="AH93" s="16"/>
      <c r="AI93" s="16"/>
      <c r="AJ93" s="16"/>
      <c r="AK93" s="16"/>
      <c r="AL93" s="16"/>
      <c r="AM93" s="16"/>
      <c r="AN93" s="16"/>
      <c r="AO93" s="16"/>
      <c r="AP93" s="16"/>
      <c r="AQ93" s="16"/>
      <c r="AR93" s="46"/>
      <c r="AT93" s="15"/>
    </row>
    <row r="94" spans="1:54">
      <c r="A94" s="33"/>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34"/>
      <c r="AT94" s="513"/>
      <c r="AU94" s="122"/>
      <c r="AV94" s="122"/>
      <c r="AW94" s="122"/>
      <c r="AX94" s="122"/>
      <c r="AY94" s="122"/>
      <c r="AZ94" s="122"/>
      <c r="BA94" s="122"/>
      <c r="BB94" s="122"/>
    </row>
    <row r="95" spans="1:54" ht="8.1" customHeight="1">
      <c r="A95" s="427"/>
      <c r="B95" s="833"/>
      <c r="C95" s="833"/>
      <c r="D95" s="833"/>
      <c r="E95" s="833"/>
      <c r="F95" s="833"/>
      <c r="G95" s="833"/>
      <c r="H95" s="833"/>
      <c r="I95" s="833"/>
      <c r="J95" s="833"/>
      <c r="K95" s="833"/>
      <c r="L95" s="833"/>
      <c r="M95" s="833"/>
      <c r="N95" s="833"/>
      <c r="O95" s="833"/>
      <c r="P95" s="833"/>
      <c r="Q95" s="9"/>
      <c r="R95" s="9"/>
      <c r="S95" s="9"/>
      <c r="T95" s="9"/>
      <c r="U95" s="9"/>
      <c r="V95" s="9"/>
      <c r="W95" s="9"/>
      <c r="X95" s="9"/>
      <c r="Y95" s="9"/>
      <c r="Z95" s="9"/>
      <c r="AA95" s="9"/>
      <c r="AB95" s="9"/>
      <c r="AC95" s="9"/>
      <c r="AD95" s="9"/>
      <c r="AE95" s="16"/>
      <c r="AF95" s="16"/>
      <c r="AG95" s="16"/>
      <c r="AH95" s="16"/>
      <c r="AI95" s="16"/>
      <c r="AJ95" s="16"/>
      <c r="AK95" s="16"/>
      <c r="AL95" s="16"/>
      <c r="AM95" s="16"/>
      <c r="AN95" s="16"/>
      <c r="AO95" s="16"/>
      <c r="AP95" s="16"/>
      <c r="AQ95" s="16"/>
      <c r="AR95" s="46"/>
    </row>
    <row r="96" spans="1:54">
      <c r="A96" s="554" t="s">
        <v>1225</v>
      </c>
      <c r="B96" s="556"/>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6"/>
      <c r="AL96" s="556"/>
      <c r="AM96" s="556"/>
      <c r="AN96" s="556"/>
      <c r="AO96" s="556"/>
      <c r="AP96" s="556"/>
      <c r="AQ96" s="557"/>
      <c r="AR96" s="558"/>
    </row>
    <row r="97" spans="1:44">
      <c r="A97" s="33"/>
      <c r="B97" s="16" t="s">
        <v>144</v>
      </c>
      <c r="C97" s="16"/>
      <c r="D97" s="16"/>
      <c r="E97" s="16"/>
      <c r="F97" s="16"/>
      <c r="G97" s="16"/>
      <c r="H97" s="16"/>
      <c r="I97" s="16"/>
      <c r="J97" s="16"/>
      <c r="K97" s="16"/>
      <c r="L97" s="16"/>
      <c r="M97" s="16"/>
      <c r="N97" s="16"/>
      <c r="O97" s="16"/>
      <c r="P97" s="16"/>
      <c r="Q97" s="16"/>
      <c r="R97" s="16"/>
      <c r="S97" s="16"/>
      <c r="T97" s="16"/>
      <c r="U97" s="16"/>
      <c r="V97" s="9"/>
      <c r="W97" s="9"/>
      <c r="X97" s="9"/>
      <c r="Y97" s="9"/>
      <c r="Z97" s="9"/>
      <c r="AA97" s="9"/>
      <c r="AB97" s="9"/>
      <c r="AC97" s="9"/>
      <c r="AD97" s="9"/>
      <c r="AE97" s="9"/>
      <c r="AF97" s="9"/>
      <c r="AG97" s="9"/>
      <c r="AH97" s="9"/>
      <c r="AI97" s="9"/>
      <c r="AJ97" s="9"/>
      <c r="AK97" s="9"/>
      <c r="AL97" s="9"/>
      <c r="AM97" s="9"/>
      <c r="AN97" s="9"/>
      <c r="AO97" s="9"/>
      <c r="AP97" s="9"/>
      <c r="AQ97" s="9"/>
      <c r="AR97" s="34"/>
    </row>
    <row r="98" spans="1:44">
      <c r="A98" s="33"/>
      <c r="B98" s="9" t="s">
        <v>145</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34"/>
    </row>
    <row r="99" spans="1:44">
      <c r="A99" s="33"/>
      <c r="B99" s="9" t="s">
        <v>146</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34"/>
    </row>
    <row r="100" spans="1:44">
      <c r="A100" s="261"/>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3"/>
    </row>
  </sheetData>
  <mergeCells count="227">
    <mergeCell ref="I62:J62"/>
    <mergeCell ref="R62:S62"/>
    <mergeCell ref="T62:V62"/>
    <mergeCell ref="AD62:AE62"/>
    <mergeCell ref="B35:C35"/>
    <mergeCell ref="I35:J35"/>
    <mergeCell ref="K35:L35"/>
    <mergeCell ref="R35:S35"/>
    <mergeCell ref="T35:V35"/>
    <mergeCell ref="W35:X35"/>
    <mergeCell ref="AD35:AE35"/>
    <mergeCell ref="I57:J57"/>
    <mergeCell ref="R57:S57"/>
    <mergeCell ref="T57:V57"/>
    <mergeCell ref="AD57:AE57"/>
    <mergeCell ref="I58:J58"/>
    <mergeCell ref="R58:S58"/>
    <mergeCell ref="T58:V58"/>
    <mergeCell ref="AD58:AE58"/>
    <mergeCell ref="I55:J55"/>
    <mergeCell ref="R55:S55"/>
    <mergeCell ref="T55:V55"/>
    <mergeCell ref="I59:J59"/>
    <mergeCell ref="R59:S59"/>
    <mergeCell ref="T59:V59"/>
    <mergeCell ref="AD59:AE59"/>
    <mergeCell ref="I60:J60"/>
    <mergeCell ref="R60:S60"/>
    <mergeCell ref="T60:V60"/>
    <mergeCell ref="AD60:AE60"/>
    <mergeCell ref="AD55:AE55"/>
    <mergeCell ref="I56:J56"/>
    <mergeCell ref="R56:S56"/>
    <mergeCell ref="T56:V56"/>
    <mergeCell ref="AD56:AE56"/>
    <mergeCell ref="T53:V53"/>
    <mergeCell ref="I54:J54"/>
    <mergeCell ref="K54:L54"/>
    <mergeCell ref="R54:S54"/>
    <mergeCell ref="T54:V54"/>
    <mergeCell ref="W54:X54"/>
    <mergeCell ref="AD54:AE54"/>
    <mergeCell ref="B53:J53"/>
    <mergeCell ref="K53:S53"/>
    <mergeCell ref="W53:AE53"/>
    <mergeCell ref="B54:C54"/>
    <mergeCell ref="B49:C49"/>
    <mergeCell ref="I49:J49"/>
    <mergeCell ref="K49:L49"/>
    <mergeCell ref="R49:S49"/>
    <mergeCell ref="T49:V49"/>
    <mergeCell ref="W49:X49"/>
    <mergeCell ref="AD49:AE49"/>
    <mergeCell ref="B50:C50"/>
    <mergeCell ref="I50:J50"/>
    <mergeCell ref="K50:L50"/>
    <mergeCell ref="R50:S50"/>
    <mergeCell ref="T50:V50"/>
    <mergeCell ref="W50:X50"/>
    <mergeCell ref="AD50:AE50"/>
    <mergeCell ref="B47:C47"/>
    <mergeCell ref="I47:J47"/>
    <mergeCell ref="K47:L47"/>
    <mergeCell ref="R47:S47"/>
    <mergeCell ref="T47:V47"/>
    <mergeCell ref="W47:X47"/>
    <mergeCell ref="AD47:AE47"/>
    <mergeCell ref="B48:C48"/>
    <mergeCell ref="I48:J48"/>
    <mergeCell ref="K48:L48"/>
    <mergeCell ref="R48:S48"/>
    <mergeCell ref="T48:V48"/>
    <mergeCell ref="W48:X48"/>
    <mergeCell ref="AD48:AE48"/>
    <mergeCell ref="AD41:AE41"/>
    <mergeCell ref="B45:C45"/>
    <mergeCell ref="I45:J45"/>
    <mergeCell ref="K45:L45"/>
    <mergeCell ref="R45:S45"/>
    <mergeCell ref="T45:V45"/>
    <mergeCell ref="W45:X45"/>
    <mergeCell ref="AD45:AE45"/>
    <mergeCell ref="B46:C46"/>
    <mergeCell ref="I46:J46"/>
    <mergeCell ref="K46:L46"/>
    <mergeCell ref="R46:S46"/>
    <mergeCell ref="T46:V46"/>
    <mergeCell ref="W46:X46"/>
    <mergeCell ref="AD46:AE46"/>
    <mergeCell ref="AD44:AE44"/>
    <mergeCell ref="W43:X43"/>
    <mergeCell ref="AD43:AE43"/>
    <mergeCell ref="T41:V41"/>
    <mergeCell ref="B44:C44"/>
    <mergeCell ref="I44:J44"/>
    <mergeCell ref="K44:L44"/>
    <mergeCell ref="R44:S44"/>
    <mergeCell ref="I42:J42"/>
    <mergeCell ref="AD42:AE42"/>
    <mergeCell ref="K39:L39"/>
    <mergeCell ref="R39:S39"/>
    <mergeCell ref="T39:V39"/>
    <mergeCell ref="W39:X39"/>
    <mergeCell ref="AD39:AE39"/>
    <mergeCell ref="T42:V42"/>
    <mergeCell ref="B34:C34"/>
    <mergeCell ref="I34:J34"/>
    <mergeCell ref="K34:L34"/>
    <mergeCell ref="R34:S34"/>
    <mergeCell ref="W34:X34"/>
    <mergeCell ref="AD34:AE34"/>
    <mergeCell ref="T34:V34"/>
    <mergeCell ref="R40:S40"/>
    <mergeCell ref="T40:V40"/>
    <mergeCell ref="W40:X40"/>
    <mergeCell ref="AD40:AE40"/>
    <mergeCell ref="I39:J39"/>
    <mergeCell ref="T38:V38"/>
    <mergeCell ref="B38:J38"/>
    <mergeCell ref="K38:S38"/>
    <mergeCell ref="W38:AE38"/>
    <mergeCell ref="B39:C39"/>
    <mergeCell ref="I32:J32"/>
    <mergeCell ref="K32:L32"/>
    <mergeCell ref="R32:S32"/>
    <mergeCell ref="T32:V32"/>
    <mergeCell ref="W32:X32"/>
    <mergeCell ref="AD32:AE32"/>
    <mergeCell ref="B31:C31"/>
    <mergeCell ref="I31:J31"/>
    <mergeCell ref="I33:J33"/>
    <mergeCell ref="K33:L33"/>
    <mergeCell ref="R33:S33"/>
    <mergeCell ref="K31:L31"/>
    <mergeCell ref="R31:S31"/>
    <mergeCell ref="T31:V31"/>
    <mergeCell ref="W31:X31"/>
    <mergeCell ref="T33:V33"/>
    <mergeCell ref="W33:X33"/>
    <mergeCell ref="AD33:AE33"/>
    <mergeCell ref="B32:C32"/>
    <mergeCell ref="B33:C33"/>
    <mergeCell ref="B42:C42"/>
    <mergeCell ref="T44:V44"/>
    <mergeCell ref="W44:X44"/>
    <mergeCell ref="W42:X42"/>
    <mergeCell ref="I43:J43"/>
    <mergeCell ref="K43:L43"/>
    <mergeCell ref="R43:S43"/>
    <mergeCell ref="T43:V43"/>
    <mergeCell ref="I40:J40"/>
    <mergeCell ref="B41:C41"/>
    <mergeCell ref="I41:J41"/>
    <mergeCell ref="K41:L41"/>
    <mergeCell ref="R41:S41"/>
    <mergeCell ref="W41:X41"/>
    <mergeCell ref="K42:L42"/>
    <mergeCell ref="R42:S42"/>
    <mergeCell ref="B30:J30"/>
    <mergeCell ref="K30:S30"/>
    <mergeCell ref="T30:V30"/>
    <mergeCell ref="W30:AE30"/>
    <mergeCell ref="AD31:AE31"/>
    <mergeCell ref="C80:Q80"/>
    <mergeCell ref="C81:Q81"/>
    <mergeCell ref="A2:AR3"/>
    <mergeCell ref="B11:K12"/>
    <mergeCell ref="L11:V12"/>
    <mergeCell ref="W11:AC12"/>
    <mergeCell ref="AD11:AJ12"/>
    <mergeCell ref="L14:V14"/>
    <mergeCell ref="W14:AC14"/>
    <mergeCell ref="AD14:AJ14"/>
    <mergeCell ref="AK14:AQ14"/>
    <mergeCell ref="AK11:AQ12"/>
    <mergeCell ref="B13:K13"/>
    <mergeCell ref="L13:V13"/>
    <mergeCell ref="W13:AC13"/>
    <mergeCell ref="AD13:AJ13"/>
    <mergeCell ref="AK13:AQ13"/>
    <mergeCell ref="B14:K14"/>
    <mergeCell ref="A4:AR4"/>
    <mergeCell ref="C78:Q78"/>
    <mergeCell ref="C79:Q79"/>
    <mergeCell ref="C84:I84"/>
    <mergeCell ref="K84:Q84"/>
    <mergeCell ref="S84:Y84"/>
    <mergeCell ref="C85:I85"/>
    <mergeCell ref="K85:Q85"/>
    <mergeCell ref="S85:Y85"/>
    <mergeCell ref="B95:P95"/>
    <mergeCell ref="C93:I93"/>
    <mergeCell ref="K93:Q93"/>
    <mergeCell ref="S87:Y87"/>
    <mergeCell ref="C88:I88"/>
    <mergeCell ref="K88:Q88"/>
    <mergeCell ref="S88:Y88"/>
    <mergeCell ref="C89:I89"/>
    <mergeCell ref="K89:Q89"/>
    <mergeCell ref="S89:Y89"/>
    <mergeCell ref="C90:I90"/>
    <mergeCell ref="K90:Q90"/>
    <mergeCell ref="S90:Y90"/>
    <mergeCell ref="AD61:AE61"/>
    <mergeCell ref="C63:AR64"/>
    <mergeCell ref="C65:AK65"/>
    <mergeCell ref="C66:AK66"/>
    <mergeCell ref="C67:AC67"/>
    <mergeCell ref="C91:I91"/>
    <mergeCell ref="K91:Q91"/>
    <mergeCell ref="S91:Y91"/>
    <mergeCell ref="C92:I92"/>
    <mergeCell ref="K92:Q92"/>
    <mergeCell ref="S92:Y92"/>
    <mergeCell ref="C86:I86"/>
    <mergeCell ref="K86:Q86"/>
    <mergeCell ref="S86:Y86"/>
    <mergeCell ref="C87:I87"/>
    <mergeCell ref="K87:Q87"/>
    <mergeCell ref="C74:Q74"/>
    <mergeCell ref="B61:C61"/>
    <mergeCell ref="I61:J61"/>
    <mergeCell ref="R61:S61"/>
    <mergeCell ref="T61:V61"/>
    <mergeCell ref="C75:Q75"/>
    <mergeCell ref="C76:Q76"/>
    <mergeCell ref="C77:Q77"/>
  </mergeCells>
  <phoneticPr fontId="1"/>
  <printOptions horizontalCentered="1"/>
  <pageMargins left="0.39370078740157483" right="0.19685039370078741" top="0.39370078740157483" bottom="0.19685039370078741" header="0.11811023622047245" footer="0.19685039370078741"/>
  <pageSetup paperSize="9" fitToHeight="3" orientation="portrait" r:id="rId1"/>
  <headerFooter>
    <oddHeader>&amp;L&amp;"ＭＳ Ｐ明朝,標準"&amp;10低炭素技術を輸出するための人材育成支援事業</oddHeader>
    <oddFooter>&amp;C&amp;P</oddFooter>
  </headerFooter>
  <rowBreaks count="1" manualBreakCount="1">
    <brk id="7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56"/>
  <sheetViews>
    <sheetView showGridLines="0" showZeros="0" view="pageBreakPreview" topLeftCell="A25" zoomScale="85" zoomScaleNormal="100" zoomScaleSheetLayoutView="85" workbookViewId="0">
      <selection activeCell="B9" sqref="B9:G9"/>
    </sheetView>
  </sheetViews>
  <sheetFormatPr defaultRowHeight="13.5"/>
  <cols>
    <col min="1" max="2" width="9.875" style="1" customWidth="1"/>
    <col min="3" max="3" width="3.25" style="1" customWidth="1"/>
    <col min="4" max="4" width="9.875" style="1" customWidth="1"/>
    <col min="5" max="5" width="3.875" style="1" customWidth="1"/>
    <col min="6" max="9" width="9.875" style="1" customWidth="1"/>
    <col min="10" max="11" width="4.25" style="1" customWidth="1"/>
    <col min="12" max="12" width="2.375" style="6" customWidth="1"/>
    <col min="13" max="13" width="3.125" style="122" customWidth="1"/>
    <col min="14" max="19" width="9" style="122"/>
    <col min="20" max="20" width="20.5" style="122" customWidth="1"/>
    <col min="21" max="22" width="9" style="122"/>
    <col min="23" max="16384" width="9" style="1"/>
  </cols>
  <sheetData>
    <row r="1" spans="1:22" s="122" customFormat="1" ht="33" hidden="1" customHeight="1" thickBot="1">
      <c r="A1" s="358" t="s">
        <v>817</v>
      </c>
      <c r="B1" s="367"/>
      <c r="C1" s="22"/>
      <c r="D1" s="22"/>
      <c r="E1" s="22"/>
      <c r="F1" s="22"/>
      <c r="G1" s="22"/>
      <c r="H1" s="22"/>
      <c r="I1" s="22"/>
      <c r="J1" s="366" t="s">
        <v>818</v>
      </c>
      <c r="K1" s="22"/>
      <c r="L1" s="22"/>
      <c r="M1" s="118"/>
      <c r="N1" s="118"/>
      <c r="O1" s="118"/>
      <c r="P1" s="118"/>
      <c r="Q1" s="118"/>
    </row>
    <row r="2" spans="1:22" s="122" customFormat="1" ht="12" hidden="1">
      <c r="A2" s="365"/>
      <c r="B2" s="353"/>
      <c r="C2" s="636"/>
      <c r="D2" s="22"/>
      <c r="E2" s="22"/>
      <c r="F2" s="22"/>
      <c r="G2" s="22"/>
      <c r="H2" s="22"/>
      <c r="I2" s="22"/>
      <c r="J2" s="22"/>
      <c r="K2" s="22"/>
      <c r="L2" s="22"/>
      <c r="M2" s="22"/>
      <c r="N2" s="124"/>
      <c r="O2" s="121"/>
      <c r="P2" s="121"/>
      <c r="Q2" s="121"/>
    </row>
    <row r="3" spans="1:22" s="122" customFormat="1" ht="12" hidden="1" customHeight="1">
      <c r="A3" s="121"/>
      <c r="B3" s="353"/>
      <c r="C3" s="636"/>
      <c r="D3" s="22"/>
      <c r="E3" s="22"/>
      <c r="F3" s="22"/>
      <c r="G3" s="22"/>
      <c r="H3" s="22"/>
      <c r="I3" s="22"/>
      <c r="J3" s="22"/>
      <c r="K3" s="22"/>
      <c r="L3" s="22"/>
      <c r="M3" s="22"/>
      <c r="N3" s="124"/>
      <c r="O3" s="121"/>
      <c r="P3" s="121"/>
      <c r="Q3" s="342" t="s">
        <v>183</v>
      </c>
    </row>
    <row r="4" spans="1:22" ht="3" customHeight="1">
      <c r="A4" s="9"/>
      <c r="B4" s="9"/>
      <c r="C4" s="9"/>
      <c r="D4" s="9"/>
      <c r="E4" s="9"/>
      <c r="F4" s="9"/>
      <c r="G4" s="9"/>
      <c r="H4" s="9"/>
      <c r="I4" s="9"/>
      <c r="J4" s="9"/>
      <c r="K4" s="9"/>
      <c r="L4" s="17"/>
    </row>
    <row r="5" spans="1:22" ht="18" customHeight="1">
      <c r="A5" s="886" t="s">
        <v>636</v>
      </c>
      <c r="B5" s="887"/>
      <c r="C5" s="887"/>
      <c r="D5" s="887"/>
      <c r="E5" s="887"/>
      <c r="F5" s="887"/>
      <c r="G5" s="887"/>
      <c r="H5" s="887"/>
      <c r="I5" s="887"/>
      <c r="J5" s="887"/>
      <c r="K5" s="888"/>
      <c r="L5" s="310"/>
    </row>
    <row r="6" spans="1:22" s="15" customFormat="1" ht="38.25" customHeight="1">
      <c r="A6" s="874" t="s">
        <v>1156</v>
      </c>
      <c r="B6" s="875"/>
      <c r="C6" s="875"/>
      <c r="D6" s="875"/>
      <c r="E6" s="875"/>
      <c r="F6" s="875"/>
      <c r="G6" s="875"/>
      <c r="H6" s="875"/>
      <c r="I6" s="875"/>
      <c r="J6" s="875"/>
      <c r="K6" s="876"/>
      <c r="L6" s="693"/>
      <c r="M6" s="602"/>
      <c r="N6" s="602"/>
      <c r="O6" s="602"/>
      <c r="P6" s="602"/>
      <c r="Q6" s="602"/>
      <c r="R6" s="602"/>
      <c r="S6" s="602"/>
      <c r="T6" s="602"/>
      <c r="U6" s="602"/>
      <c r="V6" s="602"/>
    </row>
    <row r="7" spans="1:22" ht="15" customHeight="1">
      <c r="A7" s="878" t="s">
        <v>627</v>
      </c>
      <c r="B7" s="879"/>
      <c r="C7" s="879"/>
      <c r="D7" s="879"/>
      <c r="E7" s="879"/>
      <c r="F7" s="879"/>
      <c r="G7" s="879"/>
      <c r="H7" s="879"/>
      <c r="I7" s="879"/>
      <c r="J7" s="879"/>
      <c r="K7" s="880"/>
      <c r="L7" s="114"/>
    </row>
    <row r="8" spans="1:22" ht="23.25" customHeight="1">
      <c r="A8" s="391" t="s">
        <v>628</v>
      </c>
      <c r="B8" s="889">
        <f>'① 研修申込書 概要_（入力用）'!$H$13</f>
        <v>0</v>
      </c>
      <c r="C8" s="890"/>
      <c r="D8" s="890"/>
      <c r="E8" s="890"/>
      <c r="F8" s="891"/>
      <c r="G8" s="392" t="s">
        <v>183</v>
      </c>
      <c r="H8" s="305"/>
      <c r="I8" s="391" t="s">
        <v>629</v>
      </c>
      <c r="J8" s="889"/>
      <c r="K8" s="891"/>
      <c r="L8" s="259"/>
      <c r="M8" s="122" t="s">
        <v>1227</v>
      </c>
    </row>
    <row r="9" spans="1:22" s="15" customFormat="1" ht="23.25" customHeight="1">
      <c r="A9" s="402" t="s">
        <v>1153</v>
      </c>
      <c r="B9" s="892"/>
      <c r="C9" s="893"/>
      <c r="D9" s="893"/>
      <c r="E9" s="893"/>
      <c r="F9" s="893"/>
      <c r="G9" s="894"/>
      <c r="H9" s="393" t="s">
        <v>630</v>
      </c>
      <c r="I9" s="895"/>
      <c r="J9" s="896"/>
      <c r="K9" s="897"/>
      <c r="L9" s="311"/>
      <c r="M9" s="602" t="s">
        <v>1226</v>
      </c>
      <c r="N9" s="602"/>
      <c r="O9" s="602"/>
      <c r="P9" s="602"/>
      <c r="Q9" s="602"/>
      <c r="R9" s="602"/>
      <c r="S9" s="602"/>
      <c r="T9" s="602"/>
      <c r="U9" s="602"/>
      <c r="V9" s="602"/>
    </row>
    <row r="10" spans="1:22" ht="10.5" customHeight="1">
      <c r="A10" s="306"/>
      <c r="B10" s="259"/>
      <c r="C10" s="259"/>
      <c r="D10" s="259"/>
      <c r="E10" s="259"/>
      <c r="F10" s="259"/>
      <c r="G10" s="259"/>
      <c r="H10" s="160"/>
      <c r="I10" s="259"/>
      <c r="J10" s="259"/>
      <c r="K10" s="307"/>
      <c r="L10" s="259"/>
    </row>
    <row r="11" spans="1:22" ht="15" customHeight="1">
      <c r="A11" s="878" t="s">
        <v>1207</v>
      </c>
      <c r="B11" s="879"/>
      <c r="C11" s="879"/>
      <c r="D11" s="879"/>
      <c r="E11" s="879"/>
      <c r="F11" s="879"/>
      <c r="G11" s="879"/>
      <c r="H11" s="879"/>
      <c r="I11" s="879"/>
      <c r="J11" s="879"/>
      <c r="K11" s="880"/>
      <c r="L11" s="303"/>
    </row>
    <row r="12" spans="1:22" s="6" customFormat="1" ht="9.75" customHeight="1">
      <c r="A12" s="684"/>
      <c r="B12" s="685"/>
      <c r="C12" s="685"/>
      <c r="D12" s="685"/>
      <c r="E12" s="685"/>
      <c r="F12" s="685"/>
      <c r="G12" s="685"/>
      <c r="H12" s="685"/>
      <c r="I12" s="685"/>
      <c r="J12" s="685"/>
      <c r="K12" s="686"/>
      <c r="L12" s="303"/>
      <c r="M12" s="148"/>
      <c r="N12" s="148"/>
      <c r="O12" s="148"/>
      <c r="P12" s="148"/>
      <c r="Q12" s="148"/>
      <c r="R12" s="148"/>
      <c r="S12" s="148"/>
      <c r="T12" s="148"/>
      <c r="U12" s="148"/>
      <c r="V12" s="148"/>
    </row>
    <row r="13" spans="1:22" s="301" customFormat="1" ht="16.5" customHeight="1">
      <c r="A13" s="854" t="s">
        <v>1203</v>
      </c>
      <c r="B13" s="855"/>
      <c r="C13" s="855"/>
      <c r="D13" s="855"/>
      <c r="E13" s="855"/>
      <c r="F13" s="855"/>
      <c r="G13" s="855"/>
      <c r="H13" s="855"/>
      <c r="I13" s="855"/>
      <c r="J13" s="855"/>
      <c r="K13" s="856"/>
      <c r="L13" s="696"/>
      <c r="M13" s="302"/>
      <c r="N13" s="898" t="s">
        <v>1228</v>
      </c>
      <c r="O13" s="899"/>
      <c r="P13" s="899"/>
      <c r="Q13" s="899"/>
      <c r="R13" s="899"/>
      <c r="S13" s="899"/>
      <c r="T13" s="899"/>
      <c r="U13" s="900"/>
      <c r="V13" s="302"/>
    </row>
    <row r="14" spans="1:22" ht="16.5" customHeight="1">
      <c r="A14" s="857"/>
      <c r="B14" s="858"/>
      <c r="C14" s="858"/>
      <c r="D14" s="858"/>
      <c r="E14" s="858"/>
      <c r="F14" s="858"/>
      <c r="G14" s="858"/>
      <c r="H14" s="858"/>
      <c r="I14" s="858"/>
      <c r="J14" s="858"/>
      <c r="K14" s="859"/>
      <c r="L14" s="313"/>
      <c r="N14" s="901"/>
      <c r="O14" s="902"/>
      <c r="P14" s="902"/>
      <c r="Q14" s="902"/>
      <c r="R14" s="902"/>
      <c r="S14" s="902"/>
      <c r="T14" s="902"/>
      <c r="U14" s="903"/>
    </row>
    <row r="15" spans="1:22" ht="6.75" customHeight="1">
      <c r="A15" s="860"/>
      <c r="B15" s="861"/>
      <c r="C15" s="861"/>
      <c r="D15" s="861"/>
      <c r="E15" s="861"/>
      <c r="F15" s="861"/>
      <c r="G15" s="861"/>
      <c r="H15" s="861"/>
      <c r="I15" s="861"/>
      <c r="J15" s="861"/>
      <c r="K15" s="862"/>
      <c r="L15" s="313"/>
      <c r="N15" s="901"/>
      <c r="O15" s="902"/>
      <c r="P15" s="902"/>
      <c r="Q15" s="902"/>
      <c r="R15" s="902"/>
      <c r="S15" s="902"/>
      <c r="T15" s="902"/>
      <c r="U15" s="903"/>
    </row>
    <row r="16" spans="1:22" ht="6.75" customHeight="1">
      <c r="A16" s="860"/>
      <c r="B16" s="861"/>
      <c r="C16" s="861"/>
      <c r="D16" s="861"/>
      <c r="E16" s="861"/>
      <c r="F16" s="861"/>
      <c r="G16" s="861"/>
      <c r="H16" s="861"/>
      <c r="I16" s="861"/>
      <c r="J16" s="861"/>
      <c r="K16" s="862"/>
      <c r="L16" s="313"/>
      <c r="N16" s="901"/>
      <c r="O16" s="902"/>
      <c r="P16" s="902"/>
      <c r="Q16" s="902"/>
      <c r="R16" s="902"/>
      <c r="S16" s="902"/>
      <c r="T16" s="902"/>
      <c r="U16" s="903"/>
    </row>
    <row r="17" spans="1:22" ht="6.75" customHeight="1">
      <c r="A17" s="860"/>
      <c r="B17" s="861"/>
      <c r="C17" s="861"/>
      <c r="D17" s="861"/>
      <c r="E17" s="861"/>
      <c r="F17" s="861"/>
      <c r="G17" s="861"/>
      <c r="H17" s="861"/>
      <c r="I17" s="861"/>
      <c r="J17" s="861"/>
      <c r="K17" s="862"/>
      <c r="L17" s="313"/>
      <c r="N17" s="901"/>
      <c r="O17" s="902"/>
      <c r="P17" s="902"/>
      <c r="Q17" s="902"/>
      <c r="R17" s="902"/>
      <c r="S17" s="902"/>
      <c r="T17" s="902"/>
      <c r="U17" s="903"/>
    </row>
    <row r="18" spans="1:22" ht="11.25" customHeight="1">
      <c r="A18" s="863"/>
      <c r="B18" s="864"/>
      <c r="C18" s="864"/>
      <c r="D18" s="864"/>
      <c r="E18" s="864"/>
      <c r="F18" s="864"/>
      <c r="G18" s="864"/>
      <c r="H18" s="864"/>
      <c r="I18" s="864"/>
      <c r="J18" s="864"/>
      <c r="K18" s="865"/>
      <c r="L18" s="313"/>
      <c r="N18" s="904"/>
      <c r="O18" s="905"/>
      <c r="P18" s="905"/>
      <c r="Q18" s="905"/>
      <c r="R18" s="905"/>
      <c r="S18" s="905"/>
      <c r="T18" s="905"/>
      <c r="U18" s="906"/>
    </row>
    <row r="19" spans="1:22" ht="6" customHeight="1">
      <c r="A19" s="308"/>
      <c r="B19" s="304"/>
      <c r="C19" s="304"/>
      <c r="D19" s="304"/>
      <c r="E19" s="304"/>
      <c r="F19" s="304"/>
      <c r="G19" s="304"/>
      <c r="H19" s="304"/>
      <c r="I19" s="304"/>
      <c r="J19" s="304"/>
      <c r="K19" s="309"/>
      <c r="L19" s="304"/>
    </row>
    <row r="20" spans="1:22" s="301" customFormat="1" ht="16.5" customHeight="1">
      <c r="A20" s="854" t="s">
        <v>1202</v>
      </c>
      <c r="B20" s="855"/>
      <c r="C20" s="855"/>
      <c r="D20" s="855"/>
      <c r="E20" s="855"/>
      <c r="F20" s="855"/>
      <c r="G20" s="855"/>
      <c r="H20" s="855"/>
      <c r="I20" s="855"/>
      <c r="J20" s="855"/>
      <c r="K20" s="856"/>
      <c r="L20" s="696"/>
      <c r="M20" s="302"/>
      <c r="N20" s="302"/>
      <c r="O20" s="302"/>
      <c r="P20" s="302"/>
      <c r="Q20" s="302"/>
      <c r="R20" s="302"/>
      <c r="S20" s="302"/>
      <c r="T20" s="302"/>
      <c r="U20" s="302"/>
      <c r="V20" s="302"/>
    </row>
    <row r="21" spans="1:22" ht="16.5" customHeight="1">
      <c r="A21" s="857"/>
      <c r="B21" s="858"/>
      <c r="C21" s="858"/>
      <c r="D21" s="858"/>
      <c r="E21" s="858"/>
      <c r="F21" s="858"/>
      <c r="G21" s="858"/>
      <c r="H21" s="858"/>
      <c r="I21" s="858"/>
      <c r="J21" s="858"/>
      <c r="K21" s="859"/>
      <c r="L21" s="313"/>
      <c r="N21" s="907" t="s">
        <v>1229</v>
      </c>
      <c r="O21" s="908"/>
      <c r="P21" s="908"/>
      <c r="Q21" s="908"/>
      <c r="R21" s="908"/>
      <c r="S21" s="908"/>
      <c r="T21" s="908"/>
      <c r="U21" s="909"/>
    </row>
    <row r="22" spans="1:22" ht="6.75" customHeight="1">
      <c r="A22" s="860"/>
      <c r="B22" s="861"/>
      <c r="C22" s="861"/>
      <c r="D22" s="861"/>
      <c r="E22" s="861"/>
      <c r="F22" s="861"/>
      <c r="G22" s="861"/>
      <c r="H22" s="861"/>
      <c r="I22" s="861"/>
      <c r="J22" s="861"/>
      <c r="K22" s="862"/>
      <c r="L22" s="313"/>
      <c r="N22" s="910"/>
      <c r="O22" s="911"/>
      <c r="P22" s="911"/>
      <c r="Q22" s="911"/>
      <c r="R22" s="911"/>
      <c r="S22" s="911"/>
      <c r="T22" s="911"/>
      <c r="U22" s="912"/>
    </row>
    <row r="23" spans="1:22" ht="6.75" customHeight="1">
      <c r="A23" s="860"/>
      <c r="B23" s="861"/>
      <c r="C23" s="861"/>
      <c r="D23" s="861"/>
      <c r="E23" s="861"/>
      <c r="F23" s="861"/>
      <c r="G23" s="861"/>
      <c r="H23" s="861"/>
      <c r="I23" s="861"/>
      <c r="J23" s="861"/>
      <c r="K23" s="862"/>
      <c r="L23" s="313"/>
      <c r="N23" s="910"/>
      <c r="O23" s="911"/>
      <c r="P23" s="911"/>
      <c r="Q23" s="911"/>
      <c r="R23" s="911"/>
      <c r="S23" s="911"/>
      <c r="T23" s="911"/>
      <c r="U23" s="912"/>
    </row>
    <row r="24" spans="1:22" ht="6.75" customHeight="1">
      <c r="A24" s="860"/>
      <c r="B24" s="861"/>
      <c r="C24" s="861"/>
      <c r="D24" s="861"/>
      <c r="E24" s="861"/>
      <c r="F24" s="861"/>
      <c r="G24" s="861"/>
      <c r="H24" s="861"/>
      <c r="I24" s="861"/>
      <c r="J24" s="861"/>
      <c r="K24" s="862"/>
      <c r="L24" s="313"/>
      <c r="N24" s="910"/>
      <c r="O24" s="911"/>
      <c r="P24" s="911"/>
      <c r="Q24" s="911"/>
      <c r="R24" s="911"/>
      <c r="S24" s="911"/>
      <c r="T24" s="911"/>
      <c r="U24" s="912"/>
    </row>
    <row r="25" spans="1:22" ht="15" customHeight="1">
      <c r="A25" s="863"/>
      <c r="B25" s="864"/>
      <c r="C25" s="864"/>
      <c r="D25" s="864"/>
      <c r="E25" s="864"/>
      <c r="F25" s="864"/>
      <c r="G25" s="864"/>
      <c r="H25" s="864"/>
      <c r="I25" s="864"/>
      <c r="J25" s="864"/>
      <c r="K25" s="865"/>
      <c r="L25" s="313"/>
      <c r="N25" s="910"/>
      <c r="O25" s="911"/>
      <c r="P25" s="911"/>
      <c r="Q25" s="911"/>
      <c r="R25" s="911"/>
      <c r="S25" s="911"/>
      <c r="T25" s="911"/>
      <c r="U25" s="912"/>
    </row>
    <row r="26" spans="1:22" ht="6.75" customHeight="1">
      <c r="A26" s="308"/>
      <c r="B26" s="304"/>
      <c r="C26" s="304"/>
      <c r="D26" s="304"/>
      <c r="E26" s="304"/>
      <c r="F26" s="304"/>
      <c r="G26" s="304"/>
      <c r="H26" s="304"/>
      <c r="I26" s="304"/>
      <c r="J26" s="304"/>
      <c r="K26" s="309"/>
      <c r="L26" s="304"/>
      <c r="N26" s="913"/>
      <c r="O26" s="914"/>
      <c r="P26" s="914"/>
      <c r="Q26" s="914"/>
      <c r="R26" s="914"/>
      <c r="S26" s="914"/>
      <c r="T26" s="914"/>
      <c r="U26" s="915"/>
    </row>
    <row r="27" spans="1:22" s="301" customFormat="1" ht="16.5" customHeight="1">
      <c r="A27" s="854" t="s">
        <v>1204</v>
      </c>
      <c r="B27" s="855"/>
      <c r="C27" s="855"/>
      <c r="D27" s="855"/>
      <c r="E27" s="855"/>
      <c r="F27" s="855"/>
      <c r="G27" s="855"/>
      <c r="H27" s="855"/>
      <c r="I27" s="855"/>
      <c r="J27" s="855"/>
      <c r="K27" s="856"/>
      <c r="L27" s="696"/>
      <c r="M27" s="302"/>
      <c r="N27" s="302"/>
      <c r="O27" s="302"/>
      <c r="P27" s="302"/>
      <c r="Q27" s="302"/>
      <c r="R27" s="302"/>
      <c r="S27" s="302"/>
      <c r="T27" s="302"/>
      <c r="U27" s="302"/>
      <c r="V27" s="302"/>
    </row>
    <row r="28" spans="1:22" ht="16.5" customHeight="1">
      <c r="A28" s="857"/>
      <c r="B28" s="858"/>
      <c r="C28" s="858"/>
      <c r="D28" s="858"/>
      <c r="E28" s="858"/>
      <c r="F28" s="858"/>
      <c r="G28" s="858"/>
      <c r="H28" s="858"/>
      <c r="I28" s="858"/>
      <c r="J28" s="858"/>
      <c r="K28" s="859"/>
      <c r="L28" s="313"/>
    </row>
    <row r="29" spans="1:22" ht="6.75" customHeight="1">
      <c r="A29" s="860"/>
      <c r="B29" s="861"/>
      <c r="C29" s="861"/>
      <c r="D29" s="861"/>
      <c r="E29" s="861"/>
      <c r="F29" s="861"/>
      <c r="G29" s="861"/>
      <c r="H29" s="861"/>
      <c r="I29" s="861"/>
      <c r="J29" s="861"/>
      <c r="K29" s="862"/>
      <c r="L29" s="313"/>
    </row>
    <row r="30" spans="1:22" ht="6.75" customHeight="1">
      <c r="A30" s="860"/>
      <c r="B30" s="861"/>
      <c r="C30" s="861"/>
      <c r="D30" s="861"/>
      <c r="E30" s="861"/>
      <c r="F30" s="861"/>
      <c r="G30" s="861"/>
      <c r="H30" s="861"/>
      <c r="I30" s="861"/>
      <c r="J30" s="861"/>
      <c r="K30" s="862"/>
      <c r="L30" s="313"/>
    </row>
    <row r="31" spans="1:22" ht="6.75" customHeight="1">
      <c r="A31" s="860"/>
      <c r="B31" s="861"/>
      <c r="C31" s="861"/>
      <c r="D31" s="861"/>
      <c r="E31" s="861"/>
      <c r="F31" s="861"/>
      <c r="G31" s="861"/>
      <c r="H31" s="861"/>
      <c r="I31" s="861"/>
      <c r="J31" s="861"/>
      <c r="K31" s="862"/>
      <c r="L31" s="313"/>
    </row>
    <row r="32" spans="1:22" ht="23.25" customHeight="1">
      <c r="A32" s="863"/>
      <c r="B32" s="864"/>
      <c r="C32" s="864"/>
      <c r="D32" s="864"/>
      <c r="E32" s="864"/>
      <c r="F32" s="864"/>
      <c r="G32" s="864"/>
      <c r="H32" s="864"/>
      <c r="I32" s="864"/>
      <c r="J32" s="864"/>
      <c r="K32" s="865"/>
      <c r="L32" s="313"/>
    </row>
    <row r="33" spans="1:22" ht="6.75" customHeight="1">
      <c r="A33" s="308"/>
      <c r="B33" s="304"/>
      <c r="C33" s="304"/>
      <c r="D33" s="304"/>
      <c r="E33" s="304"/>
      <c r="F33" s="304"/>
      <c r="G33" s="304"/>
      <c r="H33" s="304"/>
      <c r="I33" s="304"/>
      <c r="J33" s="304"/>
      <c r="K33" s="309"/>
      <c r="L33" s="304"/>
    </row>
    <row r="34" spans="1:22" s="697" customFormat="1" ht="16.5" customHeight="1">
      <c r="A34" s="881" t="s">
        <v>1205</v>
      </c>
      <c r="B34" s="882"/>
      <c r="C34" s="882"/>
      <c r="D34" s="882"/>
      <c r="E34" s="882"/>
      <c r="F34" s="882"/>
      <c r="G34" s="882"/>
      <c r="H34" s="882"/>
      <c r="I34" s="882"/>
      <c r="J34" s="882"/>
      <c r="K34" s="883"/>
      <c r="L34" s="696"/>
      <c r="M34" s="698"/>
      <c r="N34" s="698"/>
      <c r="O34" s="698"/>
      <c r="P34" s="698"/>
      <c r="Q34" s="698"/>
      <c r="R34" s="698"/>
      <c r="S34" s="698"/>
      <c r="T34" s="698"/>
      <c r="U34" s="698"/>
      <c r="V34" s="698"/>
    </row>
    <row r="35" spans="1:22" s="15" customFormat="1" ht="17.25" customHeight="1">
      <c r="A35" s="866" t="s">
        <v>1210</v>
      </c>
      <c r="B35" s="867"/>
      <c r="C35" s="867"/>
      <c r="D35" s="867"/>
      <c r="E35" s="867"/>
      <c r="F35" s="867"/>
      <c r="G35" s="867"/>
      <c r="H35" s="867"/>
      <c r="I35" s="867"/>
      <c r="J35" s="867"/>
      <c r="K35" s="691"/>
      <c r="L35" s="16"/>
      <c r="M35" s="116"/>
      <c r="N35" s="602"/>
      <c r="O35" s="602"/>
      <c r="P35" s="602"/>
      <c r="Q35" s="602"/>
      <c r="R35" s="602"/>
      <c r="S35" s="602"/>
      <c r="T35" s="602"/>
      <c r="U35" s="602"/>
      <c r="V35" s="602"/>
    </row>
    <row r="36" spans="1:22" s="40" customFormat="1" ht="17.25" customHeight="1">
      <c r="A36" s="687"/>
      <c r="B36" s="690" t="s">
        <v>1119</v>
      </c>
      <c r="C36" s="112"/>
      <c r="D36" s="690" t="s">
        <v>1120</v>
      </c>
      <c r="E36" s="112"/>
      <c r="F36" s="689"/>
      <c r="G36" s="689"/>
      <c r="H36" s="689"/>
      <c r="I36" s="689"/>
      <c r="J36" s="689"/>
      <c r="K36" s="691"/>
      <c r="L36" s="39"/>
      <c r="M36" s="351"/>
      <c r="N36" s="699"/>
      <c r="O36" s="699"/>
      <c r="P36" s="699"/>
      <c r="Q36" s="699"/>
      <c r="R36" s="699"/>
      <c r="S36" s="699"/>
      <c r="T36" s="699"/>
      <c r="U36" s="699"/>
      <c r="V36" s="699"/>
    </row>
    <row r="37" spans="1:22" s="15" customFormat="1" ht="17.25" customHeight="1">
      <c r="A37" s="866" t="s">
        <v>1211</v>
      </c>
      <c r="B37" s="867"/>
      <c r="C37" s="692"/>
      <c r="D37" s="692"/>
      <c r="E37" s="692"/>
      <c r="F37" s="692"/>
      <c r="G37" s="692"/>
      <c r="H37" s="692"/>
      <c r="I37" s="692"/>
      <c r="J37" s="692"/>
      <c r="K37" s="691"/>
      <c r="L37" s="16"/>
      <c r="M37" s="116"/>
      <c r="N37" s="602"/>
      <c r="O37" s="602"/>
      <c r="P37" s="602"/>
      <c r="Q37" s="602"/>
      <c r="R37" s="602"/>
      <c r="S37" s="602"/>
      <c r="T37" s="602"/>
      <c r="U37" s="602"/>
      <c r="V37" s="602"/>
    </row>
    <row r="38" spans="1:22" s="15" customFormat="1" ht="21" customHeight="1">
      <c r="A38" s="695" t="s">
        <v>1154</v>
      </c>
      <c r="B38" s="877"/>
      <c r="C38" s="877"/>
      <c r="D38" s="877"/>
      <c r="E38" s="877"/>
      <c r="F38" s="877"/>
      <c r="G38" s="689"/>
      <c r="H38" s="689"/>
      <c r="I38" s="689"/>
      <c r="J38" s="689"/>
      <c r="K38" s="691"/>
      <c r="L38" s="39"/>
      <c r="M38" s="351"/>
      <c r="N38" s="602"/>
      <c r="O38" s="602"/>
      <c r="P38" s="602"/>
      <c r="Q38" s="602"/>
      <c r="R38" s="602"/>
      <c r="S38" s="602"/>
      <c r="T38" s="602"/>
      <c r="U38" s="602"/>
      <c r="V38" s="602"/>
    </row>
    <row r="39" spans="1:22" s="40" customFormat="1" ht="6.75" customHeight="1">
      <c r="A39" s="695"/>
      <c r="B39" s="688"/>
      <c r="C39" s="688"/>
      <c r="D39" s="688"/>
      <c r="E39" s="688"/>
      <c r="F39" s="688"/>
      <c r="G39" s="689"/>
      <c r="H39" s="689"/>
      <c r="I39" s="689"/>
      <c r="J39" s="689"/>
      <c r="K39" s="691"/>
      <c r="L39" s="39"/>
      <c r="M39" s="351"/>
      <c r="N39" s="699"/>
      <c r="O39" s="699"/>
      <c r="P39" s="699"/>
      <c r="Q39" s="699"/>
      <c r="R39" s="699"/>
      <c r="S39" s="699"/>
      <c r="T39" s="699"/>
      <c r="U39" s="699"/>
      <c r="V39" s="699"/>
    </row>
    <row r="40" spans="1:22" s="15" customFormat="1" ht="21" customHeight="1">
      <c r="A40" s="695" t="s">
        <v>1147</v>
      </c>
      <c r="B40" s="877"/>
      <c r="C40" s="877"/>
      <c r="D40" s="877"/>
      <c r="E40" s="877"/>
      <c r="F40" s="877"/>
      <c r="G40" s="694" t="s">
        <v>1155</v>
      </c>
      <c r="H40" s="877"/>
      <c r="I40" s="877"/>
      <c r="J40" s="877"/>
      <c r="K40" s="691"/>
      <c r="L40" s="16"/>
      <c r="M40" s="116"/>
      <c r="N40" s="602"/>
      <c r="O40" s="602"/>
      <c r="P40" s="602"/>
      <c r="Q40" s="602"/>
      <c r="R40" s="602"/>
      <c r="S40" s="602"/>
      <c r="T40" s="602"/>
      <c r="U40" s="602"/>
      <c r="V40" s="602"/>
    </row>
    <row r="41" spans="1:22" s="40" customFormat="1" ht="7.5" customHeight="1">
      <c r="A41" s="687"/>
      <c r="B41" s="688"/>
      <c r="C41" s="688"/>
      <c r="D41" s="688"/>
      <c r="E41" s="688"/>
      <c r="F41" s="688"/>
      <c r="G41" s="689"/>
      <c r="H41" s="688"/>
      <c r="I41" s="688"/>
      <c r="J41" s="688"/>
      <c r="K41" s="691"/>
      <c r="L41" s="39"/>
      <c r="M41" s="351"/>
      <c r="N41" s="699"/>
      <c r="O41" s="699"/>
      <c r="P41" s="699"/>
      <c r="Q41" s="699"/>
      <c r="R41" s="699"/>
      <c r="S41" s="699"/>
      <c r="T41" s="699"/>
      <c r="U41" s="699"/>
      <c r="V41" s="699"/>
    </row>
    <row r="42" spans="1:22" s="15" customFormat="1" ht="17.25" customHeight="1">
      <c r="A42" s="884" t="s">
        <v>1212</v>
      </c>
      <c r="B42" s="885"/>
      <c r="C42" s="885"/>
      <c r="D42" s="885"/>
      <c r="E42" s="885"/>
      <c r="F42" s="885"/>
      <c r="G42" s="885"/>
      <c r="H42" s="885"/>
      <c r="I42" s="885"/>
      <c r="J42" s="885"/>
      <c r="K42" s="691"/>
      <c r="L42" s="16"/>
      <c r="M42" s="116"/>
      <c r="N42" s="602"/>
      <c r="O42" s="602"/>
      <c r="P42" s="602"/>
      <c r="Q42" s="602"/>
      <c r="R42" s="602"/>
      <c r="S42" s="602"/>
      <c r="T42" s="602"/>
      <c r="U42" s="602"/>
      <c r="V42" s="602"/>
    </row>
    <row r="43" spans="1:22" s="15" customFormat="1" ht="95.25" customHeight="1">
      <c r="A43" s="918"/>
      <c r="B43" s="919"/>
      <c r="C43" s="919"/>
      <c r="D43" s="919"/>
      <c r="E43" s="919"/>
      <c r="F43" s="919"/>
      <c r="G43" s="919"/>
      <c r="H43" s="919"/>
      <c r="I43" s="919"/>
      <c r="J43" s="919"/>
      <c r="K43" s="920"/>
      <c r="M43" s="602"/>
      <c r="N43" s="916"/>
      <c r="O43" s="917"/>
      <c r="P43" s="917"/>
      <c r="Q43" s="917"/>
      <c r="R43" s="917"/>
      <c r="S43" s="917"/>
      <c r="T43" s="917"/>
      <c r="U43" s="917"/>
      <c r="V43" s="602"/>
    </row>
    <row r="44" spans="1:22" s="15" customFormat="1" ht="17.25" customHeight="1">
      <c r="A44" s="884" t="s">
        <v>1232</v>
      </c>
      <c r="B44" s="885"/>
      <c r="C44" s="885"/>
      <c r="D44" s="885"/>
      <c r="E44" s="885"/>
      <c r="F44" s="885"/>
      <c r="G44" s="885"/>
      <c r="H44" s="885"/>
      <c r="I44" s="885"/>
      <c r="J44" s="885"/>
      <c r="K44" s="691"/>
      <c r="M44" s="602"/>
      <c r="N44" s="602"/>
      <c r="O44" s="602"/>
      <c r="P44" s="602"/>
      <c r="Q44" s="602"/>
      <c r="R44" s="602"/>
      <c r="S44" s="602"/>
      <c r="T44" s="602"/>
      <c r="U44" s="602"/>
      <c r="V44" s="602"/>
    </row>
    <row r="45" spans="1:22" s="15" customFormat="1" ht="51.75" customHeight="1">
      <c r="A45" s="918"/>
      <c r="B45" s="919"/>
      <c r="C45" s="919"/>
      <c r="D45" s="919"/>
      <c r="E45" s="919"/>
      <c r="F45" s="919"/>
      <c r="G45" s="919"/>
      <c r="H45" s="919"/>
      <c r="I45" s="919"/>
      <c r="J45" s="919"/>
      <c r="K45" s="920"/>
      <c r="M45" s="602"/>
      <c r="N45" s="916"/>
      <c r="O45" s="917"/>
      <c r="P45" s="917"/>
      <c r="Q45" s="917"/>
      <c r="R45" s="917"/>
      <c r="S45" s="917"/>
      <c r="T45" s="917"/>
      <c r="U45" s="917"/>
      <c r="V45" s="602"/>
    </row>
    <row r="46" spans="1:22" s="15" customFormat="1" ht="6.75" customHeight="1">
      <c r="A46" s="308"/>
      <c r="B46" s="304"/>
      <c r="C46" s="304"/>
      <c r="D46" s="304"/>
      <c r="E46" s="304"/>
      <c r="F46" s="304"/>
      <c r="G46" s="304"/>
      <c r="H46" s="304"/>
      <c r="I46" s="304"/>
      <c r="J46" s="304"/>
      <c r="K46" s="309"/>
      <c r="L46" s="304"/>
      <c r="M46" s="602"/>
      <c r="N46" s="602"/>
      <c r="O46" s="602"/>
      <c r="P46" s="602"/>
      <c r="Q46" s="602"/>
      <c r="R46" s="602"/>
      <c r="S46" s="602"/>
      <c r="T46" s="602"/>
      <c r="U46" s="602"/>
      <c r="V46" s="602"/>
    </row>
    <row r="47" spans="1:22" s="301" customFormat="1" ht="16.5" customHeight="1">
      <c r="A47" s="854" t="s">
        <v>1209</v>
      </c>
      <c r="B47" s="855"/>
      <c r="C47" s="855"/>
      <c r="D47" s="855"/>
      <c r="E47" s="855"/>
      <c r="F47" s="855"/>
      <c r="G47" s="855"/>
      <c r="H47" s="855"/>
      <c r="I47" s="855"/>
      <c r="J47" s="855"/>
      <c r="K47" s="856"/>
      <c r="L47" s="696"/>
      <c r="M47" s="302"/>
      <c r="N47" s="302"/>
      <c r="O47" s="302"/>
      <c r="P47" s="302"/>
      <c r="Q47" s="302"/>
      <c r="R47" s="302"/>
      <c r="S47" s="302"/>
      <c r="T47" s="302"/>
      <c r="U47" s="302"/>
      <c r="V47" s="302"/>
    </row>
    <row r="48" spans="1:22" ht="16.5" customHeight="1">
      <c r="A48" s="857"/>
      <c r="B48" s="858"/>
      <c r="C48" s="858"/>
      <c r="D48" s="858"/>
      <c r="E48" s="858"/>
      <c r="F48" s="858"/>
      <c r="G48" s="858"/>
      <c r="H48" s="858"/>
      <c r="I48" s="858"/>
      <c r="J48" s="858"/>
      <c r="K48" s="859"/>
      <c r="L48" s="313"/>
    </row>
    <row r="49" spans="1:12" ht="6.75" customHeight="1">
      <c r="A49" s="860"/>
      <c r="B49" s="861"/>
      <c r="C49" s="861"/>
      <c r="D49" s="861"/>
      <c r="E49" s="861"/>
      <c r="F49" s="861"/>
      <c r="G49" s="861"/>
      <c r="H49" s="861"/>
      <c r="I49" s="861"/>
      <c r="J49" s="861"/>
      <c r="K49" s="862"/>
      <c r="L49" s="313"/>
    </row>
    <row r="50" spans="1:12" ht="6.75" customHeight="1">
      <c r="A50" s="860"/>
      <c r="B50" s="861"/>
      <c r="C50" s="861"/>
      <c r="D50" s="861"/>
      <c r="E50" s="861"/>
      <c r="F50" s="861"/>
      <c r="G50" s="861"/>
      <c r="H50" s="861"/>
      <c r="I50" s="861"/>
      <c r="J50" s="861"/>
      <c r="K50" s="862"/>
      <c r="L50" s="313"/>
    </row>
    <row r="51" spans="1:12" ht="6.75" customHeight="1">
      <c r="A51" s="860"/>
      <c r="B51" s="861"/>
      <c r="C51" s="861"/>
      <c r="D51" s="861"/>
      <c r="E51" s="861"/>
      <c r="F51" s="861"/>
      <c r="G51" s="861"/>
      <c r="H51" s="861"/>
      <c r="I51" s="861"/>
      <c r="J51" s="861"/>
      <c r="K51" s="862"/>
      <c r="L51" s="313"/>
    </row>
    <row r="52" spans="1:12" ht="23.25" customHeight="1">
      <c r="A52" s="863"/>
      <c r="B52" s="864"/>
      <c r="C52" s="864"/>
      <c r="D52" s="864"/>
      <c r="E52" s="864"/>
      <c r="F52" s="864"/>
      <c r="G52" s="864"/>
      <c r="H52" s="864"/>
      <c r="I52" s="864"/>
      <c r="J52" s="864"/>
      <c r="K52" s="865"/>
      <c r="L52" s="313"/>
    </row>
    <row r="53" spans="1:12" ht="6.75" customHeight="1">
      <c r="A53" s="308"/>
      <c r="B53" s="304"/>
      <c r="C53" s="304"/>
      <c r="D53" s="304"/>
      <c r="E53" s="304"/>
      <c r="F53" s="304"/>
      <c r="G53" s="304"/>
      <c r="H53" s="304"/>
      <c r="I53" s="304"/>
      <c r="J53" s="304"/>
      <c r="K53" s="309"/>
      <c r="L53" s="304"/>
    </row>
    <row r="54" spans="1:12" ht="15" customHeight="1">
      <c r="A54" s="878" t="s">
        <v>1206</v>
      </c>
      <c r="B54" s="879"/>
      <c r="C54" s="879"/>
      <c r="D54" s="879"/>
      <c r="E54" s="879"/>
      <c r="F54" s="879"/>
      <c r="G54" s="879"/>
      <c r="H54" s="879"/>
      <c r="I54" s="879"/>
      <c r="J54" s="879"/>
      <c r="K54" s="880"/>
      <c r="L54" s="303"/>
    </row>
    <row r="55" spans="1:12" ht="16.5" customHeight="1">
      <c r="A55" s="868" t="s">
        <v>816</v>
      </c>
      <c r="B55" s="869"/>
      <c r="C55" s="869"/>
      <c r="D55" s="869"/>
      <c r="E55" s="869"/>
      <c r="F55" s="869"/>
      <c r="G55" s="869"/>
      <c r="H55" s="869"/>
      <c r="I55" s="869"/>
      <c r="J55" s="869"/>
      <c r="K55" s="870"/>
      <c r="L55" s="315"/>
    </row>
    <row r="56" spans="1:12" ht="16.5" customHeight="1">
      <c r="A56" s="871"/>
      <c r="B56" s="872"/>
      <c r="C56" s="872"/>
      <c r="D56" s="872"/>
      <c r="E56" s="872"/>
      <c r="F56" s="872"/>
      <c r="G56" s="872"/>
      <c r="H56" s="872"/>
      <c r="I56" s="872"/>
      <c r="J56" s="872"/>
      <c r="K56" s="873"/>
      <c r="L56" s="315"/>
    </row>
  </sheetData>
  <mergeCells count="32">
    <mergeCell ref="N13:U18"/>
    <mergeCell ref="N21:U26"/>
    <mergeCell ref="N43:U43"/>
    <mergeCell ref="N45:U45"/>
    <mergeCell ref="B40:F40"/>
    <mergeCell ref="A43:K43"/>
    <mergeCell ref="A45:K45"/>
    <mergeCell ref="A21:K25"/>
    <mergeCell ref="A27:K27"/>
    <mergeCell ref="A28:K32"/>
    <mergeCell ref="A5:K5"/>
    <mergeCell ref="A7:K7"/>
    <mergeCell ref="B8:F8"/>
    <mergeCell ref="J8:K8"/>
    <mergeCell ref="B9:G9"/>
    <mergeCell ref="I9:K9"/>
    <mergeCell ref="A47:K47"/>
    <mergeCell ref="A48:K52"/>
    <mergeCell ref="A37:B37"/>
    <mergeCell ref="A55:K56"/>
    <mergeCell ref="A6:K6"/>
    <mergeCell ref="A35:J35"/>
    <mergeCell ref="B38:F38"/>
    <mergeCell ref="A11:K11"/>
    <mergeCell ref="A13:K13"/>
    <mergeCell ref="A14:K18"/>
    <mergeCell ref="A54:K54"/>
    <mergeCell ref="A34:K34"/>
    <mergeCell ref="A20:K20"/>
    <mergeCell ref="A42:J42"/>
    <mergeCell ref="A44:J44"/>
    <mergeCell ref="H40:J40"/>
  </mergeCells>
  <phoneticPr fontId="1"/>
  <dataValidations count="1">
    <dataValidation type="list" allowBlank="1" showInputMessage="1" showErrorMessage="1" sqref="C36 E3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&amp;L&amp;"ＭＳ Ｐ明朝,標準"&amp;10低炭素技術を輸出するための人材育成支援事業&amp;RⅠ-B-① 省エネ機器_技術研修（受入研修）</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'（機器）'!$E$5:$E$30</xm:f>
          </x14:formula1>
          <xm:sqref>B9:G9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0"/>
  <sheetViews>
    <sheetView workbookViewId="0">
      <selection activeCell="A20" sqref="A20:XFD21"/>
    </sheetView>
  </sheetViews>
  <sheetFormatPr defaultRowHeight="12"/>
  <cols>
    <col min="1" max="1" width="1.125" style="624" customWidth="1"/>
    <col min="2" max="2" width="1.875" style="624" customWidth="1"/>
    <col min="3" max="3" width="3.625" style="624" customWidth="1"/>
    <col min="4" max="4" width="4.25" style="624" customWidth="1"/>
    <col min="5" max="5" width="30.75" style="624" customWidth="1"/>
    <col min="6" max="16384" width="9" style="624"/>
  </cols>
  <sheetData>
    <row r="3" spans="2:5">
      <c r="B3" s="627" t="s">
        <v>1124</v>
      </c>
    </row>
    <row r="5" spans="2:5" ht="12" customHeight="1">
      <c r="C5" s="1327" t="s">
        <v>1118</v>
      </c>
      <c r="D5" s="625">
        <v>1</v>
      </c>
      <c r="E5" s="626" t="s">
        <v>1121</v>
      </c>
    </row>
    <row r="6" spans="2:5" ht="13.5" customHeight="1">
      <c r="C6" s="1328"/>
      <c r="D6" s="625">
        <v>2</v>
      </c>
      <c r="E6" s="626" t="s">
        <v>1122</v>
      </c>
    </row>
    <row r="7" spans="2:5" ht="13.5" customHeight="1">
      <c r="C7" s="1328"/>
      <c r="D7" s="625">
        <v>3</v>
      </c>
      <c r="E7" s="626" t="s">
        <v>1123</v>
      </c>
    </row>
    <row r="8" spans="2:5" ht="13.5" customHeight="1">
      <c r="C8" s="1328"/>
      <c r="D8" s="625">
        <v>4</v>
      </c>
      <c r="E8" s="626" t="s">
        <v>1125</v>
      </c>
    </row>
    <row r="9" spans="2:5" ht="13.5" customHeight="1">
      <c r="C9" s="1328"/>
      <c r="D9" s="625">
        <v>5</v>
      </c>
      <c r="E9" s="626" t="s">
        <v>1126</v>
      </c>
    </row>
    <row r="10" spans="2:5" ht="13.5" customHeight="1">
      <c r="C10" s="1328"/>
      <c r="D10" s="625">
        <v>6</v>
      </c>
      <c r="E10" s="626" t="s">
        <v>1127</v>
      </c>
    </row>
    <row r="11" spans="2:5" ht="13.5" customHeight="1">
      <c r="C11" s="1328"/>
      <c r="D11" s="625">
        <v>7</v>
      </c>
      <c r="E11" s="626" t="s">
        <v>1128</v>
      </c>
    </row>
    <row r="12" spans="2:5" ht="13.5" customHeight="1">
      <c r="C12" s="1328"/>
      <c r="D12" s="625">
        <v>8</v>
      </c>
      <c r="E12" s="626" t="s">
        <v>1129</v>
      </c>
    </row>
    <row r="13" spans="2:5" ht="13.5" customHeight="1">
      <c r="C13" s="1328"/>
      <c r="D13" s="625">
        <v>9</v>
      </c>
      <c r="E13" s="626" t="s">
        <v>1130</v>
      </c>
    </row>
    <row r="14" spans="2:5" ht="13.5" customHeight="1">
      <c r="C14" s="1328"/>
      <c r="D14" s="625">
        <v>10</v>
      </c>
      <c r="E14" s="626" t="s">
        <v>1131</v>
      </c>
    </row>
    <row r="15" spans="2:5" ht="13.5" customHeight="1">
      <c r="C15" s="1328"/>
      <c r="D15" s="625">
        <v>11</v>
      </c>
      <c r="E15" s="626" t="s">
        <v>1132</v>
      </c>
    </row>
    <row r="16" spans="2:5" ht="13.5" customHeight="1">
      <c r="C16" s="1328"/>
      <c r="D16" s="625">
        <v>12</v>
      </c>
      <c r="E16" s="626" t="s">
        <v>1133</v>
      </c>
    </row>
    <row r="17" spans="3:5" ht="13.5" customHeight="1">
      <c r="C17" s="1328"/>
      <c r="D17" s="625">
        <v>13</v>
      </c>
      <c r="E17" s="626" t="s">
        <v>1134</v>
      </c>
    </row>
    <row r="18" spans="3:5" ht="13.5" customHeight="1">
      <c r="C18" s="1328"/>
      <c r="D18" s="625">
        <v>14</v>
      </c>
      <c r="E18" s="626" t="s">
        <v>1135</v>
      </c>
    </row>
    <row r="19" spans="3:5" ht="13.5" customHeight="1">
      <c r="C19" s="1328"/>
      <c r="D19" s="625">
        <v>15</v>
      </c>
      <c r="E19" s="626" t="s">
        <v>1136</v>
      </c>
    </row>
    <row r="20" spans="3:5" ht="13.5" customHeight="1">
      <c r="C20" s="1328"/>
      <c r="D20" s="625">
        <v>16</v>
      </c>
      <c r="E20" s="626" t="s">
        <v>1234</v>
      </c>
    </row>
    <row r="21" spans="3:5" ht="13.5" customHeight="1">
      <c r="C21" s="1329"/>
      <c r="D21" s="625">
        <v>17</v>
      </c>
      <c r="E21" s="626" t="s">
        <v>1235</v>
      </c>
    </row>
    <row r="22" spans="3:5">
      <c r="C22" s="921" t="s">
        <v>1137</v>
      </c>
      <c r="D22" s="625">
        <v>18</v>
      </c>
      <c r="E22" s="626" t="s">
        <v>1138</v>
      </c>
    </row>
    <row r="23" spans="3:5">
      <c r="C23" s="921"/>
      <c r="D23" s="625">
        <v>19</v>
      </c>
      <c r="E23" s="626" t="s">
        <v>1139</v>
      </c>
    </row>
    <row r="24" spans="3:5">
      <c r="C24" s="921"/>
      <c r="D24" s="625">
        <v>20</v>
      </c>
      <c r="E24" s="626" t="s">
        <v>1141</v>
      </c>
    </row>
    <row r="25" spans="3:5">
      <c r="C25" s="921"/>
      <c r="D25" s="625">
        <v>21</v>
      </c>
      <c r="E25" s="626" t="s">
        <v>1140</v>
      </c>
    </row>
    <row r="26" spans="3:5">
      <c r="C26" s="921"/>
      <c r="D26" s="625">
        <v>22</v>
      </c>
      <c r="E26" s="626" t="s">
        <v>1142</v>
      </c>
    </row>
    <row r="27" spans="3:5">
      <c r="C27" s="921"/>
      <c r="D27" s="625">
        <v>23</v>
      </c>
      <c r="E27" s="626" t="s">
        <v>1143</v>
      </c>
    </row>
    <row r="28" spans="3:5">
      <c r="C28" s="921"/>
      <c r="D28" s="625">
        <v>24</v>
      </c>
      <c r="E28" s="626" t="s">
        <v>1144</v>
      </c>
    </row>
    <row r="29" spans="3:5">
      <c r="C29" s="921"/>
      <c r="D29" s="625">
        <v>25</v>
      </c>
      <c r="E29" s="626" t="s">
        <v>1145</v>
      </c>
    </row>
    <row r="30" spans="3:5">
      <c r="C30" s="921"/>
      <c r="D30" s="625">
        <v>26</v>
      </c>
      <c r="E30" s="626" t="s">
        <v>1146</v>
      </c>
    </row>
  </sheetData>
  <mergeCells count="2">
    <mergeCell ref="C22:C30"/>
    <mergeCell ref="C5:C21"/>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Q45"/>
  <sheetViews>
    <sheetView showGridLines="0" showZeros="0" topLeftCell="A28" zoomScaleNormal="100" zoomScaleSheetLayoutView="85" workbookViewId="0">
      <selection activeCell="A34" sqref="A34:K34"/>
    </sheetView>
  </sheetViews>
  <sheetFormatPr defaultRowHeight="13.5"/>
  <cols>
    <col min="1" max="2" width="9.875" style="1" customWidth="1"/>
    <col min="3" max="3" width="3.25" style="1" hidden="1" customWidth="1"/>
    <col min="4" max="4" width="9.875" style="1" customWidth="1"/>
    <col min="5" max="5" width="3.875" style="1" hidden="1" customWidth="1"/>
    <col min="6" max="9" width="9.875" style="1" customWidth="1"/>
    <col min="10" max="11" width="4.25" style="1" customWidth="1"/>
    <col min="12" max="12" width="2.375" style="6" customWidth="1"/>
    <col min="13" max="16384" width="9" style="1"/>
  </cols>
  <sheetData>
    <row r="1" spans="1:17" s="122" customFormat="1" ht="33" hidden="1" customHeight="1" thickBot="1">
      <c r="A1" s="358" t="s">
        <v>817</v>
      </c>
      <c r="B1" s="367"/>
      <c r="C1" s="22"/>
      <c r="D1" s="22"/>
      <c r="E1" s="22"/>
      <c r="F1" s="22"/>
      <c r="G1" s="22"/>
      <c r="H1" s="22"/>
      <c r="I1" s="22"/>
      <c r="J1" s="366" t="s">
        <v>818</v>
      </c>
      <c r="K1" s="22"/>
      <c r="L1" s="22"/>
      <c r="M1" s="118"/>
      <c r="N1" s="118"/>
      <c r="O1" s="118"/>
      <c r="P1" s="118"/>
      <c r="Q1" s="118"/>
    </row>
    <row r="2" spans="1:17" s="122" customFormat="1" ht="12" hidden="1">
      <c r="A2" s="365"/>
      <c r="B2" s="636"/>
      <c r="C2" s="636"/>
      <c r="D2" s="22"/>
      <c r="E2" s="22"/>
      <c r="F2" s="22"/>
      <c r="G2" s="22"/>
      <c r="H2" s="22"/>
      <c r="I2" s="22"/>
      <c r="J2" s="22"/>
      <c r="K2" s="22"/>
      <c r="L2" s="22"/>
      <c r="M2" s="22"/>
      <c r="N2" s="124"/>
      <c r="O2" s="121"/>
      <c r="P2" s="121"/>
      <c r="Q2" s="121"/>
    </row>
    <row r="3" spans="1:17" s="122" customFormat="1" ht="12" hidden="1" customHeight="1">
      <c r="A3" s="121"/>
      <c r="B3" s="636"/>
      <c r="C3" s="636"/>
      <c r="D3" s="22"/>
      <c r="E3" s="22"/>
      <c r="F3" s="22"/>
      <c r="G3" s="22"/>
      <c r="H3" s="22"/>
      <c r="I3" s="22"/>
      <c r="J3" s="22"/>
      <c r="K3" s="22"/>
      <c r="L3" s="22"/>
      <c r="M3" s="22"/>
      <c r="N3" s="124"/>
      <c r="O3" s="121"/>
      <c r="P3" s="121"/>
      <c r="Q3" s="342" t="s">
        <v>183</v>
      </c>
    </row>
    <row r="4" spans="1:17" ht="3" customHeight="1">
      <c r="A4" s="9"/>
      <c r="B4" s="9"/>
      <c r="C4" s="9"/>
      <c r="D4" s="9"/>
      <c r="E4" s="9"/>
      <c r="F4" s="9"/>
      <c r="G4" s="9"/>
      <c r="H4" s="9"/>
      <c r="I4" s="9"/>
      <c r="J4" s="9"/>
      <c r="K4" s="9"/>
      <c r="L4" s="17"/>
    </row>
    <row r="5" spans="1:17" ht="18" customHeight="1">
      <c r="A5" s="886" t="s">
        <v>626</v>
      </c>
      <c r="B5" s="887"/>
      <c r="C5" s="887"/>
      <c r="D5" s="887"/>
      <c r="E5" s="887"/>
      <c r="F5" s="887"/>
      <c r="G5" s="887"/>
      <c r="H5" s="887"/>
      <c r="I5" s="887"/>
      <c r="J5" s="887"/>
      <c r="K5" s="888"/>
      <c r="L5" s="310"/>
    </row>
    <row r="6" spans="1:17" s="15" customFormat="1" ht="38.25" customHeight="1">
      <c r="A6" s="874" t="s">
        <v>1208</v>
      </c>
      <c r="B6" s="875"/>
      <c r="C6" s="875"/>
      <c r="D6" s="875"/>
      <c r="E6" s="875"/>
      <c r="F6" s="875"/>
      <c r="G6" s="875"/>
      <c r="H6" s="875"/>
      <c r="I6" s="875"/>
      <c r="J6" s="875"/>
      <c r="K6" s="876"/>
      <c r="L6" s="693"/>
    </row>
    <row r="7" spans="1:17" ht="15" customHeight="1">
      <c r="A7" s="878" t="s">
        <v>627</v>
      </c>
      <c r="B7" s="879"/>
      <c r="C7" s="879"/>
      <c r="D7" s="879"/>
      <c r="E7" s="879"/>
      <c r="F7" s="879"/>
      <c r="G7" s="879"/>
      <c r="H7" s="879"/>
      <c r="I7" s="879"/>
      <c r="J7" s="879"/>
      <c r="K7" s="880"/>
      <c r="L7" s="114"/>
    </row>
    <row r="8" spans="1:17" ht="23.25" customHeight="1">
      <c r="A8" s="391" t="s">
        <v>628</v>
      </c>
      <c r="B8" s="889">
        <f>'① 研修申込書 概要_（入力用）'!$H$13</f>
        <v>0</v>
      </c>
      <c r="C8" s="890"/>
      <c r="D8" s="890"/>
      <c r="E8" s="890"/>
      <c r="F8" s="891"/>
      <c r="G8" s="392" t="s">
        <v>183</v>
      </c>
      <c r="H8" s="305"/>
      <c r="I8" s="391" t="s">
        <v>629</v>
      </c>
      <c r="J8" s="889"/>
      <c r="K8" s="891"/>
      <c r="L8" s="259"/>
    </row>
    <row r="9" spans="1:17" ht="10.5" customHeight="1">
      <c r="A9" s="306"/>
      <c r="B9" s="259"/>
      <c r="C9" s="259"/>
      <c r="D9" s="259"/>
      <c r="E9" s="259"/>
      <c r="F9" s="259"/>
      <c r="G9" s="259"/>
      <c r="H9" s="160"/>
      <c r="I9" s="259"/>
      <c r="J9" s="259"/>
      <c r="K9" s="307"/>
      <c r="L9" s="259"/>
    </row>
    <row r="10" spans="1:17" ht="15" customHeight="1">
      <c r="A10" s="878" t="s">
        <v>1207</v>
      </c>
      <c r="B10" s="879"/>
      <c r="C10" s="879"/>
      <c r="D10" s="879"/>
      <c r="E10" s="879"/>
      <c r="F10" s="879"/>
      <c r="G10" s="879"/>
      <c r="H10" s="879"/>
      <c r="I10" s="879"/>
      <c r="J10" s="879"/>
      <c r="K10" s="880"/>
      <c r="L10" s="303"/>
    </row>
    <row r="11" spans="1:17" s="6" customFormat="1" ht="9.75" customHeight="1">
      <c r="A11" s="684"/>
      <c r="B11" s="685"/>
      <c r="C11" s="685"/>
      <c r="D11" s="685"/>
      <c r="E11" s="685"/>
      <c r="F11" s="685"/>
      <c r="G11" s="685"/>
      <c r="H11" s="685"/>
      <c r="I11" s="685"/>
      <c r="J11" s="685"/>
      <c r="K11" s="686"/>
      <c r="L11" s="303"/>
    </row>
    <row r="12" spans="1:17" s="301" customFormat="1" ht="16.5" customHeight="1">
      <c r="A12" s="854" t="s">
        <v>1203</v>
      </c>
      <c r="B12" s="855"/>
      <c r="C12" s="855"/>
      <c r="D12" s="855"/>
      <c r="E12" s="855"/>
      <c r="F12" s="855"/>
      <c r="G12" s="855"/>
      <c r="H12" s="855"/>
      <c r="I12" s="855"/>
      <c r="J12" s="855"/>
      <c r="K12" s="856"/>
      <c r="L12" s="696"/>
    </row>
    <row r="13" spans="1:17" ht="13.5" customHeight="1">
      <c r="A13" s="857"/>
      <c r="B13" s="858"/>
      <c r="C13" s="858"/>
      <c r="D13" s="858"/>
      <c r="E13" s="858"/>
      <c r="F13" s="858"/>
      <c r="G13" s="858"/>
      <c r="H13" s="858"/>
      <c r="I13" s="858"/>
      <c r="J13" s="858"/>
      <c r="K13" s="859"/>
      <c r="L13" s="313"/>
    </row>
    <row r="14" spans="1:17" ht="13.5" customHeight="1">
      <c r="A14" s="860"/>
      <c r="B14" s="861"/>
      <c r="C14" s="861"/>
      <c r="D14" s="861"/>
      <c r="E14" s="861"/>
      <c r="F14" s="861"/>
      <c r="G14" s="861"/>
      <c r="H14" s="861"/>
      <c r="I14" s="861"/>
      <c r="J14" s="861"/>
      <c r="K14" s="862"/>
      <c r="L14" s="313"/>
    </row>
    <row r="15" spans="1:17" ht="13.5" customHeight="1">
      <c r="A15" s="860"/>
      <c r="B15" s="861"/>
      <c r="C15" s="861"/>
      <c r="D15" s="861"/>
      <c r="E15" s="861"/>
      <c r="F15" s="861"/>
      <c r="G15" s="861"/>
      <c r="H15" s="861"/>
      <c r="I15" s="861"/>
      <c r="J15" s="861"/>
      <c r="K15" s="862"/>
      <c r="L15" s="313"/>
    </row>
    <row r="16" spans="1:17" ht="13.5" customHeight="1">
      <c r="A16" s="860"/>
      <c r="B16" s="861"/>
      <c r="C16" s="861"/>
      <c r="D16" s="861"/>
      <c r="E16" s="861"/>
      <c r="F16" s="861"/>
      <c r="G16" s="861"/>
      <c r="H16" s="861"/>
      <c r="I16" s="861"/>
      <c r="J16" s="861"/>
      <c r="K16" s="862"/>
      <c r="L16" s="313"/>
    </row>
    <row r="17" spans="1:12" ht="13.5" customHeight="1">
      <c r="A17" s="863"/>
      <c r="B17" s="864"/>
      <c r="C17" s="864"/>
      <c r="D17" s="864"/>
      <c r="E17" s="864"/>
      <c r="F17" s="864"/>
      <c r="G17" s="864"/>
      <c r="H17" s="864"/>
      <c r="I17" s="864"/>
      <c r="J17" s="864"/>
      <c r="K17" s="865"/>
      <c r="L17" s="313"/>
    </row>
    <row r="18" spans="1:12" ht="6" customHeight="1">
      <c r="A18" s="308"/>
      <c r="B18" s="304"/>
      <c r="C18" s="304"/>
      <c r="D18" s="304"/>
      <c r="E18" s="304"/>
      <c r="F18" s="304"/>
      <c r="G18" s="304"/>
      <c r="H18" s="304"/>
      <c r="I18" s="304"/>
      <c r="J18" s="304"/>
      <c r="K18" s="309"/>
      <c r="L18" s="304"/>
    </row>
    <row r="19" spans="1:12" s="301" customFormat="1" ht="16.5" customHeight="1">
      <c r="A19" s="854" t="s">
        <v>1202</v>
      </c>
      <c r="B19" s="855"/>
      <c r="C19" s="855"/>
      <c r="D19" s="855"/>
      <c r="E19" s="855"/>
      <c r="F19" s="855"/>
      <c r="G19" s="855"/>
      <c r="H19" s="855"/>
      <c r="I19" s="855"/>
      <c r="J19" s="855"/>
      <c r="K19" s="856"/>
      <c r="L19" s="696"/>
    </row>
    <row r="20" spans="1:12" ht="13.5" customHeight="1">
      <c r="A20" s="857"/>
      <c r="B20" s="858"/>
      <c r="C20" s="858"/>
      <c r="D20" s="858"/>
      <c r="E20" s="858"/>
      <c r="F20" s="858"/>
      <c r="G20" s="858"/>
      <c r="H20" s="858"/>
      <c r="I20" s="858"/>
      <c r="J20" s="858"/>
      <c r="K20" s="859"/>
      <c r="L20" s="313"/>
    </row>
    <row r="21" spans="1:12" ht="13.5" customHeight="1">
      <c r="A21" s="860"/>
      <c r="B21" s="861"/>
      <c r="C21" s="861"/>
      <c r="D21" s="861"/>
      <c r="E21" s="861"/>
      <c r="F21" s="861"/>
      <c r="G21" s="861"/>
      <c r="H21" s="861"/>
      <c r="I21" s="861"/>
      <c r="J21" s="861"/>
      <c r="K21" s="862"/>
      <c r="L21" s="313"/>
    </row>
    <row r="22" spans="1:12" ht="13.5" customHeight="1">
      <c r="A22" s="860"/>
      <c r="B22" s="861"/>
      <c r="C22" s="861"/>
      <c r="D22" s="861"/>
      <c r="E22" s="861"/>
      <c r="F22" s="861"/>
      <c r="G22" s="861"/>
      <c r="H22" s="861"/>
      <c r="I22" s="861"/>
      <c r="J22" s="861"/>
      <c r="K22" s="862"/>
      <c r="L22" s="313"/>
    </row>
    <row r="23" spans="1:12" ht="13.5" customHeight="1">
      <c r="A23" s="860"/>
      <c r="B23" s="861"/>
      <c r="C23" s="861"/>
      <c r="D23" s="861"/>
      <c r="E23" s="861"/>
      <c r="F23" s="861"/>
      <c r="G23" s="861"/>
      <c r="H23" s="861"/>
      <c r="I23" s="861"/>
      <c r="J23" s="861"/>
      <c r="K23" s="862"/>
      <c r="L23" s="313"/>
    </row>
    <row r="24" spans="1:12" ht="13.5" customHeight="1">
      <c r="A24" s="863"/>
      <c r="B24" s="864"/>
      <c r="C24" s="864"/>
      <c r="D24" s="864"/>
      <c r="E24" s="864"/>
      <c r="F24" s="864"/>
      <c r="G24" s="864"/>
      <c r="H24" s="864"/>
      <c r="I24" s="864"/>
      <c r="J24" s="864"/>
      <c r="K24" s="865"/>
      <c r="L24" s="313"/>
    </row>
    <row r="25" spans="1:12" ht="6.75" customHeight="1">
      <c r="A25" s="308"/>
      <c r="B25" s="304"/>
      <c r="C25" s="304"/>
      <c r="D25" s="304"/>
      <c r="E25" s="304"/>
      <c r="F25" s="304"/>
      <c r="G25" s="304"/>
      <c r="H25" s="304"/>
      <c r="I25" s="304"/>
      <c r="J25" s="304"/>
      <c r="K25" s="309"/>
      <c r="L25" s="304"/>
    </row>
    <row r="26" spans="1:12" s="301" customFormat="1" ht="16.5" customHeight="1">
      <c r="A26" s="854" t="s">
        <v>1204</v>
      </c>
      <c r="B26" s="855"/>
      <c r="C26" s="855"/>
      <c r="D26" s="855"/>
      <c r="E26" s="855"/>
      <c r="F26" s="855"/>
      <c r="G26" s="855"/>
      <c r="H26" s="855"/>
      <c r="I26" s="855"/>
      <c r="J26" s="855"/>
      <c r="K26" s="856"/>
      <c r="L26" s="696"/>
    </row>
    <row r="27" spans="1:12" ht="13.5" customHeight="1">
      <c r="A27" s="857"/>
      <c r="B27" s="858"/>
      <c r="C27" s="858"/>
      <c r="D27" s="858"/>
      <c r="E27" s="858"/>
      <c r="F27" s="858"/>
      <c r="G27" s="858"/>
      <c r="H27" s="858"/>
      <c r="I27" s="858"/>
      <c r="J27" s="858"/>
      <c r="K27" s="859"/>
      <c r="L27" s="313"/>
    </row>
    <row r="28" spans="1:12" ht="13.5" customHeight="1">
      <c r="A28" s="860"/>
      <c r="B28" s="861"/>
      <c r="C28" s="861"/>
      <c r="D28" s="861"/>
      <c r="E28" s="861"/>
      <c r="F28" s="861"/>
      <c r="G28" s="861"/>
      <c r="H28" s="861"/>
      <c r="I28" s="861"/>
      <c r="J28" s="861"/>
      <c r="K28" s="862"/>
      <c r="L28" s="313"/>
    </row>
    <row r="29" spans="1:12" ht="13.5" customHeight="1">
      <c r="A29" s="860"/>
      <c r="B29" s="861"/>
      <c r="C29" s="861"/>
      <c r="D29" s="861"/>
      <c r="E29" s="861"/>
      <c r="F29" s="861"/>
      <c r="G29" s="861"/>
      <c r="H29" s="861"/>
      <c r="I29" s="861"/>
      <c r="J29" s="861"/>
      <c r="K29" s="862"/>
      <c r="L29" s="313"/>
    </row>
    <row r="30" spans="1:12" ht="13.5" customHeight="1">
      <c r="A30" s="860"/>
      <c r="B30" s="861"/>
      <c r="C30" s="861"/>
      <c r="D30" s="861"/>
      <c r="E30" s="861"/>
      <c r="F30" s="861"/>
      <c r="G30" s="861"/>
      <c r="H30" s="861"/>
      <c r="I30" s="861"/>
      <c r="J30" s="861"/>
      <c r="K30" s="862"/>
      <c r="L30" s="313"/>
    </row>
    <row r="31" spans="1:12" ht="13.5" customHeight="1">
      <c r="A31" s="863"/>
      <c r="B31" s="864"/>
      <c r="C31" s="864"/>
      <c r="D31" s="864"/>
      <c r="E31" s="864"/>
      <c r="F31" s="864"/>
      <c r="G31" s="864"/>
      <c r="H31" s="864"/>
      <c r="I31" s="864"/>
      <c r="J31" s="864"/>
      <c r="K31" s="865"/>
      <c r="L31" s="313"/>
    </row>
    <row r="32" spans="1:12" ht="6.75" customHeight="1">
      <c r="A32" s="308"/>
      <c r="B32" s="304"/>
      <c r="C32" s="304"/>
      <c r="D32" s="304"/>
      <c r="E32" s="304"/>
      <c r="F32" s="304"/>
      <c r="G32" s="304"/>
      <c r="H32" s="304"/>
      <c r="I32" s="304"/>
      <c r="J32" s="304"/>
      <c r="K32" s="309"/>
      <c r="L32" s="304"/>
    </row>
    <row r="33" spans="1:12" s="301" customFormat="1" ht="16.5" customHeight="1">
      <c r="A33" s="854" t="s">
        <v>1233</v>
      </c>
      <c r="B33" s="855"/>
      <c r="C33" s="855"/>
      <c r="D33" s="855"/>
      <c r="E33" s="855"/>
      <c r="F33" s="855"/>
      <c r="G33" s="855"/>
      <c r="H33" s="855"/>
      <c r="I33" s="855"/>
      <c r="J33" s="855"/>
      <c r="K33" s="856"/>
      <c r="L33" s="696"/>
    </row>
    <row r="34" spans="1:12" s="15" customFormat="1" ht="51.75" customHeight="1">
      <c r="A34" s="918"/>
      <c r="B34" s="919"/>
      <c r="C34" s="919"/>
      <c r="D34" s="919"/>
      <c r="E34" s="919"/>
      <c r="F34" s="919"/>
      <c r="G34" s="919"/>
      <c r="H34" s="919"/>
      <c r="I34" s="919"/>
      <c r="J34" s="919"/>
      <c r="K34" s="920"/>
    </row>
    <row r="35" spans="1:12" s="15" customFormat="1" ht="6.75" customHeight="1">
      <c r="A35" s="308"/>
      <c r="B35" s="304"/>
      <c r="C35" s="304"/>
      <c r="D35" s="304"/>
      <c r="E35" s="304"/>
      <c r="F35" s="304"/>
      <c r="G35" s="304"/>
      <c r="H35" s="304"/>
      <c r="I35" s="304"/>
      <c r="J35" s="304"/>
      <c r="K35" s="309"/>
      <c r="L35" s="304"/>
    </row>
    <row r="36" spans="1:12" s="301" customFormat="1" ht="16.5" customHeight="1">
      <c r="A36" s="854" t="s">
        <v>1209</v>
      </c>
      <c r="B36" s="855"/>
      <c r="C36" s="855"/>
      <c r="D36" s="855"/>
      <c r="E36" s="855"/>
      <c r="F36" s="855"/>
      <c r="G36" s="855"/>
      <c r="H36" s="855"/>
      <c r="I36" s="855"/>
      <c r="J36" s="855"/>
      <c r="K36" s="856"/>
      <c r="L36" s="696"/>
    </row>
    <row r="37" spans="1:12" ht="16.5" customHeight="1">
      <c r="A37" s="857"/>
      <c r="B37" s="858"/>
      <c r="C37" s="858"/>
      <c r="D37" s="858"/>
      <c r="E37" s="858"/>
      <c r="F37" s="858"/>
      <c r="G37" s="858"/>
      <c r="H37" s="858"/>
      <c r="I37" s="858"/>
      <c r="J37" s="858"/>
      <c r="K37" s="859"/>
      <c r="L37" s="313"/>
    </row>
    <row r="38" spans="1:12" ht="6.75" customHeight="1">
      <c r="A38" s="860"/>
      <c r="B38" s="861"/>
      <c r="C38" s="861"/>
      <c r="D38" s="861"/>
      <c r="E38" s="861"/>
      <c r="F38" s="861"/>
      <c r="G38" s="861"/>
      <c r="H38" s="861"/>
      <c r="I38" s="861"/>
      <c r="J38" s="861"/>
      <c r="K38" s="862"/>
      <c r="L38" s="313"/>
    </row>
    <row r="39" spans="1:12" ht="6.75" customHeight="1">
      <c r="A39" s="860"/>
      <c r="B39" s="861"/>
      <c r="C39" s="861"/>
      <c r="D39" s="861"/>
      <c r="E39" s="861"/>
      <c r="F39" s="861"/>
      <c r="G39" s="861"/>
      <c r="H39" s="861"/>
      <c r="I39" s="861"/>
      <c r="J39" s="861"/>
      <c r="K39" s="862"/>
      <c r="L39" s="313"/>
    </row>
    <row r="40" spans="1:12" ht="6.75" customHeight="1">
      <c r="A40" s="860"/>
      <c r="B40" s="861"/>
      <c r="C40" s="861"/>
      <c r="D40" s="861"/>
      <c r="E40" s="861"/>
      <c r="F40" s="861"/>
      <c r="G40" s="861"/>
      <c r="H40" s="861"/>
      <c r="I40" s="861"/>
      <c r="J40" s="861"/>
      <c r="K40" s="862"/>
      <c r="L40" s="313"/>
    </row>
    <row r="41" spans="1:12" ht="23.25" customHeight="1">
      <c r="A41" s="863"/>
      <c r="B41" s="864"/>
      <c r="C41" s="864"/>
      <c r="D41" s="864"/>
      <c r="E41" s="864"/>
      <c r="F41" s="864"/>
      <c r="G41" s="864"/>
      <c r="H41" s="864"/>
      <c r="I41" s="864"/>
      <c r="J41" s="864"/>
      <c r="K41" s="865"/>
      <c r="L41" s="313"/>
    </row>
    <row r="42" spans="1:12" ht="6.75" customHeight="1">
      <c r="A42" s="308"/>
      <c r="B42" s="304"/>
      <c r="C42" s="304"/>
      <c r="D42" s="304"/>
      <c r="E42" s="304"/>
      <c r="F42" s="304"/>
      <c r="G42" s="304"/>
      <c r="H42" s="304"/>
      <c r="I42" s="304"/>
      <c r="J42" s="304"/>
      <c r="K42" s="309"/>
      <c r="L42" s="304"/>
    </row>
    <row r="43" spans="1:12" ht="15" customHeight="1">
      <c r="A43" s="878" t="s">
        <v>1206</v>
      </c>
      <c r="B43" s="879"/>
      <c r="C43" s="879"/>
      <c r="D43" s="879"/>
      <c r="E43" s="879"/>
      <c r="F43" s="879"/>
      <c r="G43" s="879"/>
      <c r="H43" s="879"/>
      <c r="I43" s="879"/>
      <c r="J43" s="879"/>
      <c r="K43" s="880"/>
      <c r="L43" s="303"/>
    </row>
    <row r="44" spans="1:12" ht="16.5" customHeight="1">
      <c r="A44" s="868" t="s">
        <v>816</v>
      </c>
      <c r="B44" s="869"/>
      <c r="C44" s="869"/>
      <c r="D44" s="869"/>
      <c r="E44" s="869"/>
      <c r="F44" s="869"/>
      <c r="G44" s="869"/>
      <c r="H44" s="869"/>
      <c r="I44" s="869"/>
      <c r="J44" s="869"/>
      <c r="K44" s="870"/>
      <c r="L44" s="315"/>
    </row>
    <row r="45" spans="1:12" ht="16.5" customHeight="1">
      <c r="A45" s="871"/>
      <c r="B45" s="872"/>
      <c r="C45" s="872"/>
      <c r="D45" s="872"/>
      <c r="E45" s="872"/>
      <c r="F45" s="872"/>
      <c r="G45" s="872"/>
      <c r="H45" s="872"/>
      <c r="I45" s="872"/>
      <c r="J45" s="872"/>
      <c r="K45" s="873"/>
      <c r="L45" s="315"/>
    </row>
  </sheetData>
  <mergeCells count="18">
    <mergeCell ref="A5:K5"/>
    <mergeCell ref="A6:K6"/>
    <mergeCell ref="A7:K7"/>
    <mergeCell ref="B8:F8"/>
    <mergeCell ref="J8:K8"/>
    <mergeCell ref="A27:K31"/>
    <mergeCell ref="A10:K10"/>
    <mergeCell ref="A12:K12"/>
    <mergeCell ref="A13:K17"/>
    <mergeCell ref="A19:K19"/>
    <mergeCell ref="A20:K24"/>
    <mergeCell ref="A26:K26"/>
    <mergeCell ref="A43:K43"/>
    <mergeCell ref="A44:K45"/>
    <mergeCell ref="A33:K33"/>
    <mergeCell ref="A34:K34"/>
    <mergeCell ref="A36:K36"/>
    <mergeCell ref="A37:K41"/>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&amp;L&amp;"ＭＳ Ｐ明朝,標準"&amp;10低炭素技術を輸出するための人材育成支援事業&amp;RⅠ-B-① 省エネ機器_技術研修（受入研修）</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Q165"/>
  <sheetViews>
    <sheetView showGridLines="0" showZeros="0" view="pageBreakPreview" zoomScaleNormal="100" zoomScaleSheetLayoutView="100" workbookViewId="0">
      <selection activeCell="H42" sqref="H42:AQ42"/>
    </sheetView>
  </sheetViews>
  <sheetFormatPr defaultRowHeight="12"/>
  <cols>
    <col min="1" max="46" width="2.25" style="122" customWidth="1"/>
    <col min="47" max="16384" width="9" style="122"/>
  </cols>
  <sheetData>
    <row r="1" spans="1:46" ht="12" customHeight="1">
      <c r="A1" s="83" t="s">
        <v>894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9"/>
      <c r="AH1" s="994"/>
      <c r="AI1" s="994"/>
      <c r="AJ1" s="994"/>
      <c r="AK1" s="994"/>
      <c r="AL1" s="84" t="s">
        <v>2</v>
      </c>
      <c r="AM1" s="994"/>
      <c r="AN1" s="994"/>
      <c r="AO1" s="84" t="s">
        <v>1</v>
      </c>
      <c r="AP1" s="994"/>
      <c r="AQ1" s="994"/>
      <c r="AR1" s="85" t="s">
        <v>0</v>
      </c>
      <c r="AS1" s="120" t="s">
        <v>149</v>
      </c>
      <c r="AT1" s="121" t="s">
        <v>180</v>
      </c>
    </row>
    <row r="2" spans="1:46" ht="6" customHeight="1">
      <c r="A2" s="123"/>
      <c r="B2" s="319"/>
      <c r="C2" s="22"/>
      <c r="D2" s="22"/>
      <c r="E2" s="22"/>
      <c r="F2" s="22"/>
      <c r="G2" s="22"/>
      <c r="H2" s="22"/>
      <c r="I2" s="22"/>
      <c r="J2" s="22"/>
      <c r="K2" s="22"/>
      <c r="L2" s="22"/>
      <c r="M2" s="22"/>
      <c r="N2" s="22"/>
      <c r="O2" s="22"/>
      <c r="P2" s="22"/>
      <c r="Q2" s="22"/>
      <c r="R2" s="22"/>
      <c r="S2" s="22"/>
      <c r="T2" s="22"/>
      <c r="U2" s="22"/>
      <c r="V2" s="22"/>
      <c r="W2" s="22"/>
      <c r="X2" s="22"/>
      <c r="Y2" s="22"/>
      <c r="Z2" s="22"/>
      <c r="AA2" s="22"/>
      <c r="AB2" s="124"/>
      <c r="AC2" s="121"/>
      <c r="AD2" s="121"/>
      <c r="AE2" s="121"/>
      <c r="AF2" s="125"/>
      <c r="AG2" s="124"/>
      <c r="AH2" s="124"/>
      <c r="AI2" s="125"/>
      <c r="AJ2" s="124"/>
      <c r="AK2" s="124"/>
      <c r="AL2" s="125"/>
      <c r="AM2" s="126"/>
      <c r="AN2" s="116"/>
      <c r="AO2" s="99"/>
      <c r="AP2" s="22"/>
      <c r="AQ2" s="22"/>
      <c r="AR2" s="127"/>
      <c r="AS2" s="128"/>
      <c r="AT2" s="104"/>
    </row>
    <row r="3" spans="1:46" ht="12" customHeight="1">
      <c r="A3" s="129"/>
      <c r="B3" s="22"/>
      <c r="C3" s="22"/>
      <c r="D3" s="22"/>
      <c r="E3" s="22"/>
      <c r="F3" s="22"/>
      <c r="G3" s="22"/>
      <c r="H3" s="22"/>
      <c r="I3" s="22"/>
      <c r="J3" s="22"/>
      <c r="K3" s="22"/>
      <c r="L3" s="22"/>
      <c r="M3" s="22"/>
      <c r="N3" s="22"/>
      <c r="O3" s="22"/>
      <c r="P3" s="22"/>
      <c r="Q3" s="22"/>
      <c r="R3" s="977" t="s">
        <v>181</v>
      </c>
      <c r="S3" s="978"/>
      <c r="T3" s="978"/>
      <c r="U3" s="979"/>
      <c r="V3" s="980"/>
      <c r="W3" s="980"/>
      <c r="X3" s="980"/>
      <c r="Y3" s="980"/>
      <c r="Z3" s="980"/>
      <c r="AA3" s="980"/>
      <c r="AB3" s="130" t="s">
        <v>182</v>
      </c>
      <c r="AC3" s="981"/>
      <c r="AD3" s="982"/>
      <c r="AE3" s="131"/>
      <c r="AF3" s="983" t="s">
        <v>183</v>
      </c>
      <c r="AG3" s="984"/>
      <c r="AH3" s="984"/>
      <c r="AI3" s="985"/>
      <c r="AJ3" s="980"/>
      <c r="AK3" s="980"/>
      <c r="AL3" s="130" t="s">
        <v>182</v>
      </c>
      <c r="AM3" s="986"/>
      <c r="AN3" s="986"/>
      <c r="AO3" s="130" t="s">
        <v>182</v>
      </c>
      <c r="AP3" s="986"/>
      <c r="AQ3" s="986"/>
      <c r="AR3" s="987"/>
    </row>
    <row r="4" spans="1:46" ht="6" customHeight="1">
      <c r="A4" s="12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131"/>
      <c r="AF4" s="131"/>
      <c r="AG4" s="131"/>
      <c r="AH4" s="131"/>
      <c r="AI4" s="131"/>
      <c r="AJ4" s="22"/>
      <c r="AK4" s="124"/>
      <c r="AL4" s="125"/>
      <c r="AM4" s="126"/>
      <c r="AN4" s="116"/>
      <c r="AO4" s="99"/>
      <c r="AP4" s="22"/>
      <c r="AQ4" s="22"/>
      <c r="AR4" s="127"/>
    </row>
    <row r="5" spans="1:46" ht="9" customHeight="1">
      <c r="A5" s="973" t="s">
        <v>879</v>
      </c>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5"/>
      <c r="AS5" s="128"/>
      <c r="AT5" s="104"/>
    </row>
    <row r="6" spans="1:46" ht="9" customHeight="1">
      <c r="A6" s="973"/>
      <c r="B6" s="974"/>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5"/>
      <c r="AS6" s="128"/>
      <c r="AT6" s="104"/>
    </row>
    <row r="7" spans="1:46" s="514" customFormat="1" ht="13.5">
      <c r="A7" s="995" t="s">
        <v>1157</v>
      </c>
      <c r="B7" s="996"/>
      <c r="C7" s="996"/>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6"/>
      <c r="AG7" s="996"/>
      <c r="AH7" s="996"/>
      <c r="AI7" s="996"/>
      <c r="AJ7" s="996"/>
      <c r="AK7" s="996"/>
      <c r="AL7" s="996"/>
      <c r="AM7" s="996"/>
      <c r="AN7" s="996"/>
      <c r="AO7" s="996"/>
      <c r="AP7" s="996"/>
      <c r="AQ7" s="996"/>
      <c r="AR7" s="997"/>
      <c r="AS7" s="700"/>
    </row>
    <row r="8" spans="1:46" ht="6" customHeight="1">
      <c r="A8" s="129"/>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127"/>
    </row>
    <row r="9" spans="1:46" ht="12" customHeight="1">
      <c r="A9" s="132"/>
      <c r="B9" s="902" t="s">
        <v>649</v>
      </c>
      <c r="C9" s="1018"/>
      <c r="D9" s="1018"/>
      <c r="E9" s="1018"/>
      <c r="F9" s="1018"/>
      <c r="G9" s="1018"/>
      <c r="H9" s="1018"/>
      <c r="I9" s="1018"/>
      <c r="J9" s="1018"/>
      <c r="K9" s="1018"/>
      <c r="L9" s="1018"/>
      <c r="M9" s="1018"/>
      <c r="N9" s="1018"/>
      <c r="O9" s="1018"/>
      <c r="P9" s="1018"/>
      <c r="Q9" s="1018"/>
      <c r="R9" s="1018"/>
      <c r="S9" s="1018"/>
      <c r="T9" s="1018"/>
      <c r="U9" s="1018"/>
      <c r="V9" s="1018"/>
      <c r="W9" s="1018"/>
      <c r="X9" s="1018"/>
      <c r="Y9" s="1018"/>
      <c r="Z9" s="1018"/>
      <c r="AA9" s="1018"/>
      <c r="AB9" s="1018"/>
      <c r="AC9" s="1018"/>
      <c r="AD9" s="1018"/>
      <c r="AE9" s="1018"/>
      <c r="AF9" s="1018"/>
      <c r="AG9" s="1018"/>
      <c r="AH9" s="398"/>
      <c r="AI9" s="1009" t="s">
        <v>1027</v>
      </c>
      <c r="AJ9" s="1010"/>
      <c r="AK9" s="1010"/>
      <c r="AL9" s="1010"/>
      <c r="AM9" s="1010"/>
      <c r="AN9" s="1010"/>
      <c r="AO9" s="1010"/>
      <c r="AP9" s="1010"/>
      <c r="AQ9" s="1011"/>
      <c r="AR9" s="134"/>
    </row>
    <row r="10" spans="1:46" ht="12" customHeight="1">
      <c r="A10" s="132"/>
      <c r="B10" s="1018"/>
      <c r="C10" s="1018"/>
      <c r="D10" s="1018"/>
      <c r="E10" s="1018"/>
      <c r="F10" s="1018"/>
      <c r="G10" s="1018"/>
      <c r="H10" s="1018"/>
      <c r="I10" s="1018"/>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398"/>
      <c r="AI10" s="1012"/>
      <c r="AJ10" s="1013"/>
      <c r="AK10" s="1013"/>
      <c r="AL10" s="1013"/>
      <c r="AM10" s="1013"/>
      <c r="AN10" s="1013"/>
      <c r="AO10" s="1013"/>
      <c r="AP10" s="1013"/>
      <c r="AQ10" s="1014"/>
      <c r="AR10" s="134"/>
    </row>
    <row r="11" spans="1:46" ht="12" customHeight="1">
      <c r="A11" s="132"/>
      <c r="B11" s="1018"/>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398"/>
      <c r="AI11" s="1012"/>
      <c r="AJ11" s="1013"/>
      <c r="AK11" s="1013"/>
      <c r="AL11" s="1013"/>
      <c r="AM11" s="1013"/>
      <c r="AN11" s="1013"/>
      <c r="AO11" s="1013"/>
      <c r="AP11" s="1013"/>
      <c r="AQ11" s="1014"/>
      <c r="AR11" s="134"/>
    </row>
    <row r="12" spans="1:46" ht="6"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012"/>
      <c r="AJ12" s="1013"/>
      <c r="AK12" s="1013"/>
      <c r="AL12" s="1013"/>
      <c r="AM12" s="1013"/>
      <c r="AN12" s="1013"/>
      <c r="AO12" s="1013"/>
      <c r="AP12" s="1013"/>
      <c r="AQ12" s="1014"/>
      <c r="AR12" s="134"/>
      <c r="AT12" s="135"/>
    </row>
    <row r="13" spans="1:46" ht="13.5" customHeight="1">
      <c r="A13" s="132"/>
      <c r="B13" s="112"/>
      <c r="C13" s="1006" t="s">
        <v>1026</v>
      </c>
      <c r="D13" s="1007"/>
      <c r="E13" s="1007"/>
      <c r="F13" s="1007"/>
      <c r="G13" s="1007"/>
      <c r="H13" s="1007"/>
      <c r="I13" s="1007"/>
      <c r="J13" s="1007"/>
      <c r="K13" s="1007"/>
      <c r="L13" s="1007"/>
      <c r="M13" s="1007"/>
      <c r="N13" s="1007"/>
      <c r="O13" s="1007"/>
      <c r="P13" s="1007"/>
      <c r="Q13" s="1007"/>
      <c r="R13" s="1007"/>
      <c r="S13" s="1007"/>
      <c r="T13" s="1007"/>
      <c r="U13" s="1007"/>
      <c r="V13" s="1007"/>
      <c r="W13" s="1007"/>
      <c r="X13" s="1007"/>
      <c r="Y13" s="1007"/>
      <c r="Z13" s="1007"/>
      <c r="AA13" s="1007"/>
      <c r="AB13" s="1007"/>
      <c r="AC13" s="1007"/>
      <c r="AD13" s="1007"/>
      <c r="AE13" s="1007"/>
      <c r="AF13" s="1007"/>
      <c r="AG13" s="1007"/>
      <c r="AH13" s="1008"/>
      <c r="AI13" s="1012"/>
      <c r="AJ13" s="1013"/>
      <c r="AK13" s="1013"/>
      <c r="AL13" s="1013"/>
      <c r="AM13" s="1013"/>
      <c r="AN13" s="1013"/>
      <c r="AO13" s="1013"/>
      <c r="AP13" s="1013"/>
      <c r="AQ13" s="1014"/>
      <c r="AR13" s="134"/>
      <c r="AT13" s="135"/>
    </row>
    <row r="14" spans="1:46" ht="12" customHeight="1">
      <c r="A14" s="399"/>
      <c r="B14" s="400"/>
      <c r="C14" s="466" t="s">
        <v>868</v>
      </c>
      <c r="D14" s="467"/>
      <c r="E14" s="467"/>
      <c r="F14" s="468"/>
      <c r="G14" s="469"/>
      <c r="H14" s="469"/>
      <c r="I14" s="469"/>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69"/>
      <c r="AI14" s="1012"/>
      <c r="AJ14" s="1013"/>
      <c r="AK14" s="1013"/>
      <c r="AL14" s="1013"/>
      <c r="AM14" s="1013"/>
      <c r="AN14" s="1013"/>
      <c r="AO14" s="1013"/>
      <c r="AP14" s="1013"/>
      <c r="AQ14" s="1014"/>
      <c r="AR14" s="134"/>
      <c r="AT14" s="135"/>
    </row>
    <row r="15" spans="1:46" ht="12" customHeight="1">
      <c r="A15" s="399"/>
      <c r="B15" s="292"/>
      <c r="C15" s="466" t="s">
        <v>869</v>
      </c>
      <c r="D15" s="467"/>
      <c r="E15" s="467"/>
      <c r="F15" s="468"/>
      <c r="G15" s="469"/>
      <c r="H15" s="469"/>
      <c r="I15" s="469"/>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69"/>
      <c r="AI15" s="1012"/>
      <c r="AJ15" s="1013"/>
      <c r="AK15" s="1013"/>
      <c r="AL15" s="1013"/>
      <c r="AM15" s="1013"/>
      <c r="AN15" s="1013"/>
      <c r="AO15" s="1013"/>
      <c r="AP15" s="1013"/>
      <c r="AQ15" s="1014"/>
      <c r="AR15" s="134"/>
      <c r="AT15" s="135"/>
    </row>
    <row r="16" spans="1:46" ht="12" customHeight="1">
      <c r="A16" s="399"/>
      <c r="B16" s="401"/>
      <c r="C16" s="998" t="s">
        <v>870</v>
      </c>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1000"/>
      <c r="AI16" s="1012"/>
      <c r="AJ16" s="1013"/>
      <c r="AK16" s="1013"/>
      <c r="AL16" s="1013"/>
      <c r="AM16" s="1013"/>
      <c r="AN16" s="1013"/>
      <c r="AO16" s="1013"/>
      <c r="AP16" s="1013"/>
      <c r="AQ16" s="1014"/>
      <c r="AR16" s="134"/>
      <c r="AT16" s="135"/>
    </row>
    <row r="17" spans="1:51" ht="13.5" customHeight="1">
      <c r="A17" s="129"/>
      <c r="B17" s="112"/>
      <c r="C17" s="116" t="s">
        <v>1053</v>
      </c>
      <c r="D17" s="116"/>
      <c r="E17" s="116"/>
      <c r="F17" s="116"/>
      <c r="G17" s="116"/>
      <c r="H17" s="116"/>
      <c r="I17" s="116"/>
      <c r="J17" s="116"/>
      <c r="K17" s="116"/>
      <c r="L17" s="116"/>
      <c r="M17" s="116"/>
      <c r="N17" s="116"/>
      <c r="O17" s="116"/>
      <c r="P17" s="116"/>
      <c r="Q17" s="116"/>
      <c r="R17" s="116"/>
      <c r="S17" s="116"/>
      <c r="T17" s="22"/>
      <c r="U17" s="22"/>
      <c r="V17" s="22"/>
      <c r="W17" s="22"/>
      <c r="X17" s="22"/>
      <c r="Y17" s="22"/>
      <c r="Z17" s="22"/>
      <c r="AA17" s="22"/>
      <c r="AB17" s="22"/>
      <c r="AC17" s="22"/>
      <c r="AD17" s="22"/>
      <c r="AE17" s="22"/>
      <c r="AF17" s="22"/>
      <c r="AG17" s="22"/>
      <c r="AH17" s="22"/>
      <c r="AI17" s="1012"/>
      <c r="AJ17" s="1013"/>
      <c r="AK17" s="1013"/>
      <c r="AL17" s="1013"/>
      <c r="AM17" s="1013"/>
      <c r="AN17" s="1013"/>
      <c r="AO17" s="1013"/>
      <c r="AP17" s="1013"/>
      <c r="AQ17" s="1014"/>
      <c r="AR17" s="127"/>
      <c r="AT17" s="135"/>
    </row>
    <row r="18" spans="1:51" ht="13.5" customHeight="1">
      <c r="A18" s="129"/>
      <c r="B18" s="400"/>
      <c r="C18" s="116" t="s">
        <v>1032</v>
      </c>
      <c r="D18" s="116"/>
      <c r="E18" s="116"/>
      <c r="F18" s="116"/>
      <c r="G18" s="116"/>
      <c r="H18" s="116"/>
      <c r="I18" s="116"/>
      <c r="J18" s="116"/>
      <c r="K18" s="116"/>
      <c r="L18" s="116"/>
      <c r="M18" s="116"/>
      <c r="N18" s="116"/>
      <c r="O18" s="116"/>
      <c r="P18" s="116"/>
      <c r="Q18" s="116"/>
      <c r="R18" s="116"/>
      <c r="S18" s="116"/>
      <c r="T18" s="47"/>
      <c r="U18" s="47"/>
      <c r="V18" s="47"/>
      <c r="W18" s="47"/>
      <c r="X18" s="22"/>
      <c r="Y18" s="22"/>
      <c r="Z18" s="22"/>
      <c r="AA18" s="22"/>
      <c r="AB18" s="22"/>
      <c r="AC18" s="22"/>
      <c r="AD18" s="22"/>
      <c r="AE18" s="22"/>
      <c r="AF18" s="22"/>
      <c r="AG18" s="22"/>
      <c r="AH18" s="22"/>
      <c r="AI18" s="1012"/>
      <c r="AJ18" s="1013"/>
      <c r="AK18" s="1013"/>
      <c r="AL18" s="1013"/>
      <c r="AM18" s="1013"/>
      <c r="AN18" s="1013"/>
      <c r="AO18" s="1013"/>
      <c r="AP18" s="1013"/>
      <c r="AQ18" s="1014"/>
      <c r="AR18" s="127"/>
      <c r="AT18" s="135"/>
    </row>
    <row r="19" spans="1:51" ht="13.5" customHeight="1">
      <c r="A19" s="129"/>
      <c r="B19" s="112"/>
      <c r="C19" s="116" t="s">
        <v>638</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012"/>
      <c r="AJ19" s="1013"/>
      <c r="AK19" s="1013"/>
      <c r="AL19" s="1013"/>
      <c r="AM19" s="1013"/>
      <c r="AN19" s="1013"/>
      <c r="AO19" s="1013"/>
      <c r="AP19" s="1013"/>
      <c r="AQ19" s="1014"/>
      <c r="AR19" s="127"/>
      <c r="AS19" s="104"/>
      <c r="AT19" s="281"/>
    </row>
    <row r="20" spans="1:51" ht="13.5" customHeight="1">
      <c r="A20" s="129"/>
      <c r="B20" s="112"/>
      <c r="C20" s="116" t="s">
        <v>639</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012"/>
      <c r="AJ20" s="1013"/>
      <c r="AK20" s="1013"/>
      <c r="AL20" s="1013"/>
      <c r="AM20" s="1013"/>
      <c r="AN20" s="1013"/>
      <c r="AO20" s="1013"/>
      <c r="AP20" s="1013"/>
      <c r="AQ20" s="1014"/>
      <c r="AR20" s="127"/>
      <c r="AS20" s="104"/>
      <c r="AT20" s="281"/>
    </row>
    <row r="21" spans="1:51" ht="13.5" customHeight="1">
      <c r="A21" s="129"/>
      <c r="B21" s="112"/>
      <c r="C21" s="351" t="s">
        <v>804</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012"/>
      <c r="AJ21" s="1013"/>
      <c r="AK21" s="1013"/>
      <c r="AL21" s="1013"/>
      <c r="AM21" s="1013"/>
      <c r="AN21" s="1013"/>
      <c r="AO21" s="1013"/>
      <c r="AP21" s="1013"/>
      <c r="AQ21" s="1014"/>
      <c r="AR21" s="127"/>
      <c r="AS21" s="104"/>
      <c r="AT21" s="281"/>
      <c r="AU21" s="383"/>
      <c r="AV21" s="383"/>
      <c r="AW21" s="383"/>
      <c r="AX21" s="383"/>
      <c r="AY21" s="383"/>
    </row>
    <row r="22" spans="1:51" ht="13.5" customHeight="1">
      <c r="A22" s="129"/>
      <c r="B22" s="112"/>
      <c r="C22" s="950" t="s">
        <v>184</v>
      </c>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352"/>
      <c r="AI22" s="1012"/>
      <c r="AJ22" s="1013"/>
      <c r="AK22" s="1013"/>
      <c r="AL22" s="1013"/>
      <c r="AM22" s="1013"/>
      <c r="AN22" s="1013"/>
      <c r="AO22" s="1013"/>
      <c r="AP22" s="1013"/>
      <c r="AQ22" s="1014"/>
      <c r="AR22" s="127"/>
      <c r="AS22" s="104"/>
      <c r="AT22" s="281"/>
      <c r="AU22" s="383"/>
      <c r="AV22" s="383"/>
      <c r="AW22" s="383"/>
      <c r="AX22" s="383"/>
      <c r="AY22" s="383"/>
    </row>
    <row r="23" spans="1:51" ht="13.5" customHeight="1">
      <c r="A23" s="129"/>
      <c r="B23" s="137"/>
      <c r="C23" s="951"/>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352"/>
      <c r="AI23" s="1015"/>
      <c r="AJ23" s="1016"/>
      <c r="AK23" s="1016"/>
      <c r="AL23" s="1016"/>
      <c r="AM23" s="1016"/>
      <c r="AN23" s="1016"/>
      <c r="AO23" s="1016"/>
      <c r="AP23" s="1016"/>
      <c r="AQ23" s="1017"/>
      <c r="AR23" s="127"/>
      <c r="AS23" s="104"/>
      <c r="AT23" s="281"/>
      <c r="AU23" s="383"/>
      <c r="AV23" s="383"/>
      <c r="AW23" s="383"/>
      <c r="AX23" s="383"/>
      <c r="AY23" s="383"/>
    </row>
    <row r="24" spans="1:51" ht="13.5" customHeight="1">
      <c r="A24" s="129"/>
      <c r="B24" s="112"/>
      <c r="C24" s="950" t="s">
        <v>910</v>
      </c>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352"/>
      <c r="AI24" s="396"/>
      <c r="AJ24" s="396"/>
      <c r="AK24" s="396"/>
      <c r="AL24" s="396"/>
      <c r="AM24" s="396"/>
      <c r="AN24" s="396"/>
      <c r="AO24" s="396"/>
      <c r="AP24" s="396"/>
      <c r="AQ24" s="396"/>
      <c r="AR24" s="127"/>
      <c r="AT24" s="135"/>
      <c r="AU24" s="383"/>
      <c r="AV24" s="383"/>
      <c r="AW24" s="383"/>
      <c r="AX24" s="383"/>
      <c r="AY24" s="383"/>
    </row>
    <row r="25" spans="1:51" ht="13.5" customHeight="1">
      <c r="A25" s="129"/>
      <c r="B25" s="137"/>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352"/>
      <c r="AI25" s="397"/>
      <c r="AJ25" s="397"/>
      <c r="AK25" s="397"/>
      <c r="AL25" s="397"/>
      <c r="AM25" s="397"/>
      <c r="AN25" s="397"/>
      <c r="AO25" s="397"/>
      <c r="AP25" s="397"/>
      <c r="AQ25" s="397"/>
      <c r="AR25" s="127"/>
      <c r="AT25" s="135"/>
    </row>
    <row r="26" spans="1:51" ht="13.5" customHeight="1">
      <c r="A26" s="129"/>
      <c r="B26" s="112"/>
      <c r="C26" s="352" t="s">
        <v>185</v>
      </c>
      <c r="D26" s="350"/>
      <c r="E26" s="350"/>
      <c r="F26" s="350"/>
      <c r="G26" s="350"/>
      <c r="H26" s="350"/>
      <c r="I26" s="350"/>
      <c r="J26" s="350"/>
      <c r="K26" s="350"/>
      <c r="L26" s="350"/>
      <c r="M26" s="350"/>
      <c r="N26" s="350"/>
      <c r="O26" s="350"/>
      <c r="P26" s="350"/>
      <c r="Q26" s="464"/>
      <c r="R26" s="350"/>
      <c r="S26" s="350"/>
      <c r="T26" s="350"/>
      <c r="U26" s="350"/>
      <c r="V26" s="350"/>
      <c r="W26" s="350"/>
      <c r="X26" s="350"/>
      <c r="Y26" s="350"/>
      <c r="Z26" s="350"/>
      <c r="AA26" s="350"/>
      <c r="AB26" s="350"/>
      <c r="AC26" s="350"/>
      <c r="AD26" s="350"/>
      <c r="AE26" s="350"/>
      <c r="AF26" s="350"/>
      <c r="AG26" s="350"/>
      <c r="AH26" s="350"/>
      <c r="AI26" s="397"/>
      <c r="AJ26" s="397"/>
      <c r="AK26" s="397"/>
      <c r="AL26" s="397"/>
      <c r="AM26" s="397"/>
      <c r="AN26" s="397"/>
      <c r="AO26" s="397"/>
      <c r="AP26" s="397"/>
      <c r="AQ26" s="397"/>
      <c r="AR26" s="127"/>
      <c r="AS26" s="104"/>
      <c r="AT26" s="281"/>
    </row>
    <row r="27" spans="1:51" ht="13.5" customHeight="1">
      <c r="A27" s="129"/>
      <c r="B27" s="112"/>
      <c r="C27" s="22" t="s">
        <v>640</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138"/>
      <c r="AF27" s="135"/>
      <c r="AG27" s="135"/>
      <c r="AH27" s="135"/>
      <c r="AI27" s="135"/>
      <c r="AJ27" s="135"/>
      <c r="AK27" s="135"/>
      <c r="AL27" s="135"/>
      <c r="AM27" s="135"/>
      <c r="AN27" s="135"/>
      <c r="AO27" s="135"/>
      <c r="AP27" s="135"/>
      <c r="AQ27" s="135"/>
      <c r="AR27" s="127"/>
      <c r="AS27" s="104"/>
      <c r="AT27" s="281"/>
    </row>
    <row r="28" spans="1:51" ht="13.5" customHeight="1">
      <c r="A28" s="129"/>
      <c r="B28" s="116"/>
      <c r="C28" s="335" t="s">
        <v>336</v>
      </c>
      <c r="D28" s="116"/>
      <c r="E28" s="116"/>
      <c r="F28" s="116"/>
      <c r="G28" s="116"/>
      <c r="H28" s="116"/>
      <c r="I28" s="116"/>
      <c r="J28" s="116"/>
      <c r="K28" s="116"/>
      <c r="L28" s="116"/>
      <c r="M28" s="116"/>
      <c r="N28" s="116"/>
      <c r="O28" s="116"/>
      <c r="P28" s="116"/>
      <c r="Q28" s="116"/>
      <c r="R28" s="116"/>
      <c r="S28" s="116"/>
      <c r="T28" s="116"/>
      <c r="U28" s="22"/>
      <c r="V28" s="22"/>
      <c r="W28" s="22"/>
      <c r="X28" s="22"/>
      <c r="Y28" s="22"/>
      <c r="Z28" s="22"/>
      <c r="AA28" s="22"/>
      <c r="AB28" s="22"/>
      <c r="AC28" s="22"/>
      <c r="AD28" s="22"/>
      <c r="AE28" s="138"/>
      <c r="AF28" s="135"/>
      <c r="AG28" s="135"/>
      <c r="AH28" s="135"/>
      <c r="AI28" s="135"/>
      <c r="AJ28" s="135"/>
      <c r="AK28" s="135"/>
      <c r="AL28" s="135"/>
      <c r="AM28" s="135"/>
      <c r="AN28" s="135"/>
      <c r="AO28" s="135"/>
      <c r="AP28" s="135"/>
      <c r="AQ28" s="135"/>
      <c r="AR28" s="127"/>
      <c r="AT28" s="135"/>
    </row>
    <row r="29" spans="1:51" ht="13.5" customHeight="1">
      <c r="A29" s="129"/>
      <c r="B29" s="112"/>
      <c r="C29" s="22" t="s">
        <v>186</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135"/>
      <c r="AF29" s="135"/>
      <c r="AG29" s="135"/>
      <c r="AH29" s="135"/>
      <c r="AI29" s="135"/>
      <c r="AJ29" s="135"/>
      <c r="AK29" s="135"/>
      <c r="AL29" s="135"/>
      <c r="AM29" s="135"/>
      <c r="AN29" s="135"/>
      <c r="AO29" s="135"/>
      <c r="AP29" s="135"/>
      <c r="AQ29" s="135"/>
      <c r="AR29" s="127"/>
      <c r="AT29" s="135"/>
    </row>
    <row r="30" spans="1:51" ht="6" customHeight="1">
      <c r="A30" s="129"/>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967"/>
      <c r="AF30" s="967"/>
      <c r="AG30" s="967"/>
      <c r="AH30" s="967"/>
      <c r="AI30" s="967"/>
      <c r="AJ30" s="22"/>
      <c r="AK30" s="22"/>
      <c r="AL30" s="22"/>
      <c r="AM30" s="22"/>
      <c r="AN30" s="22"/>
      <c r="AO30" s="22"/>
      <c r="AP30" s="22"/>
      <c r="AQ30" s="22"/>
      <c r="AR30" s="127"/>
    </row>
    <row r="31" spans="1:51" s="1" customFormat="1" ht="13.5" customHeight="1">
      <c r="A31" s="561" t="s">
        <v>187</v>
      </c>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2"/>
      <c r="AL31" s="139"/>
      <c r="AM31" s="926" t="s">
        <v>188</v>
      </c>
      <c r="AN31" s="927"/>
      <c r="AO31" s="927"/>
      <c r="AP31" s="927"/>
      <c r="AQ31" s="928"/>
      <c r="AR31" s="140"/>
      <c r="AS31" s="100"/>
      <c r="AT31" s="101"/>
    </row>
    <row r="32" spans="1:51" s="1" customFormat="1" ht="6" customHeight="1">
      <c r="A32" s="33"/>
      <c r="B32" s="13"/>
      <c r="C32" s="8"/>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29"/>
      <c r="AN32" s="930"/>
      <c r="AO32" s="930"/>
      <c r="AP32" s="930"/>
      <c r="AQ32" s="931"/>
      <c r="AR32" s="34"/>
      <c r="AS32" s="100"/>
      <c r="AT32" s="101"/>
    </row>
    <row r="33" spans="1:47" ht="13.5" customHeight="1">
      <c r="A33" s="129"/>
      <c r="B33" s="141" t="s">
        <v>3</v>
      </c>
      <c r="C33" s="954" t="s">
        <v>189</v>
      </c>
      <c r="D33" s="954"/>
      <c r="E33" s="954"/>
      <c r="F33" s="954"/>
      <c r="G33" s="325" t="s">
        <v>8</v>
      </c>
      <c r="H33" s="1005">
        <f>'① 研修申込書 概要_（入力用）'!H13</f>
        <v>0</v>
      </c>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22"/>
      <c r="AM33" s="929"/>
      <c r="AN33" s="930"/>
      <c r="AO33" s="930"/>
      <c r="AP33" s="930"/>
      <c r="AQ33" s="931"/>
      <c r="AR33" s="127"/>
      <c r="AT33" s="75" t="s">
        <v>571</v>
      </c>
      <c r="AU33" s="71" t="s">
        <v>1029</v>
      </c>
    </row>
    <row r="34" spans="1:47" ht="6" customHeight="1">
      <c r="A34" s="129"/>
      <c r="B34" s="141"/>
      <c r="C34" s="322"/>
      <c r="D34" s="322"/>
      <c r="E34" s="322"/>
      <c r="F34" s="322"/>
      <c r="G34" s="325"/>
      <c r="H34" s="319"/>
      <c r="I34" s="319"/>
      <c r="J34" s="319"/>
      <c r="K34" s="319"/>
      <c r="L34" s="142"/>
      <c r="M34" s="325"/>
      <c r="N34" s="22"/>
      <c r="O34" s="22"/>
      <c r="P34" s="22"/>
      <c r="Q34" s="22"/>
      <c r="R34" s="142"/>
      <c r="S34" s="22"/>
      <c r="T34" s="22"/>
      <c r="U34" s="22"/>
      <c r="V34" s="22"/>
      <c r="W34" s="22"/>
      <c r="X34" s="22"/>
      <c r="Y34" s="22"/>
      <c r="Z34" s="22"/>
      <c r="AA34" s="22"/>
      <c r="AB34" s="22"/>
      <c r="AC34" s="22"/>
      <c r="AD34" s="22"/>
      <c r="AE34" s="22"/>
      <c r="AF34" s="22"/>
      <c r="AG34" s="22"/>
      <c r="AH34" s="22"/>
      <c r="AI34" s="22"/>
      <c r="AJ34" s="22"/>
      <c r="AK34" s="22"/>
      <c r="AL34" s="22"/>
      <c r="AM34" s="929"/>
      <c r="AN34" s="930"/>
      <c r="AO34" s="930"/>
      <c r="AP34" s="930"/>
      <c r="AQ34" s="931"/>
      <c r="AR34" s="127"/>
    </row>
    <row r="35" spans="1:47" ht="13.5" customHeight="1">
      <c r="A35" s="129"/>
      <c r="B35" s="141" t="s">
        <v>4</v>
      </c>
      <c r="C35" s="954" t="s">
        <v>190</v>
      </c>
      <c r="D35" s="954"/>
      <c r="E35" s="954"/>
      <c r="F35" s="954"/>
      <c r="G35" s="325" t="s">
        <v>8</v>
      </c>
      <c r="H35" s="1003"/>
      <c r="I35" s="1003"/>
      <c r="J35" s="1003"/>
      <c r="K35" s="1003"/>
      <c r="L35" s="1003"/>
      <c r="M35" s="1003"/>
      <c r="N35" s="1003"/>
      <c r="O35" s="1003"/>
      <c r="P35" s="1003"/>
      <c r="Q35" s="1003"/>
      <c r="R35" s="1003"/>
      <c r="S35" s="1003"/>
      <c r="T35" s="1003"/>
      <c r="U35" s="1003"/>
      <c r="V35" s="1003"/>
      <c r="W35" s="333"/>
      <c r="X35" s="954" t="s">
        <v>78</v>
      </c>
      <c r="Y35" s="954"/>
      <c r="Z35" s="954"/>
      <c r="AA35" s="954"/>
      <c r="AB35" s="333" t="s">
        <v>8</v>
      </c>
      <c r="AC35" s="1003"/>
      <c r="AD35" s="1003"/>
      <c r="AE35" s="1003"/>
      <c r="AF35" s="1003"/>
      <c r="AG35" s="1003"/>
      <c r="AH35" s="1003"/>
      <c r="AI35" s="1003"/>
      <c r="AJ35" s="1003"/>
      <c r="AK35" s="1003"/>
      <c r="AL35" s="22"/>
      <c r="AM35" s="929"/>
      <c r="AN35" s="930"/>
      <c r="AO35" s="930"/>
      <c r="AP35" s="930"/>
      <c r="AQ35" s="931"/>
      <c r="AR35" s="127"/>
      <c r="AU35" s="71" t="s">
        <v>1030</v>
      </c>
    </row>
    <row r="36" spans="1:47" ht="6" customHeight="1">
      <c r="A36" s="129"/>
      <c r="B36" s="141"/>
      <c r="C36" s="322"/>
      <c r="D36" s="143"/>
      <c r="E36" s="143"/>
      <c r="F36" s="143"/>
      <c r="G36" s="325"/>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929"/>
      <c r="AN36" s="930"/>
      <c r="AO36" s="930"/>
      <c r="AP36" s="930"/>
      <c r="AQ36" s="931"/>
      <c r="AR36" s="127"/>
    </row>
    <row r="37" spans="1:47" ht="13.5" customHeight="1">
      <c r="A37" s="129"/>
      <c r="B37" s="141" t="s">
        <v>5</v>
      </c>
      <c r="C37" s="952" t="s">
        <v>84</v>
      </c>
      <c r="D37" s="966"/>
      <c r="E37" s="966"/>
      <c r="F37" s="966"/>
      <c r="G37" s="325" t="s">
        <v>8</v>
      </c>
      <c r="H37" s="22" t="s">
        <v>16</v>
      </c>
      <c r="I37" s="1004"/>
      <c r="J37" s="1004"/>
      <c r="K37" s="462" t="s">
        <v>17</v>
      </c>
      <c r="L37" s="965"/>
      <c r="M37" s="965"/>
      <c r="N37" s="965"/>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932"/>
      <c r="AN37" s="933"/>
      <c r="AO37" s="933"/>
      <c r="AP37" s="933"/>
      <c r="AQ37" s="934"/>
      <c r="AR37" s="127"/>
    </row>
    <row r="38" spans="1:47" ht="13.5" customHeight="1">
      <c r="A38" s="129"/>
      <c r="B38" s="22"/>
      <c r="C38" s="22"/>
      <c r="D38" s="22"/>
      <c r="E38" s="22"/>
      <c r="F38" s="22"/>
      <c r="G38" s="22"/>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1003"/>
      <c r="AP38" s="1003"/>
      <c r="AQ38" s="1003"/>
      <c r="AR38" s="127"/>
    </row>
    <row r="39" spans="1:47" s="148" customFormat="1" ht="6" customHeight="1">
      <c r="A39" s="144"/>
      <c r="B39" s="125"/>
      <c r="C39" s="125"/>
      <c r="D39" s="125"/>
      <c r="E39" s="125"/>
      <c r="F39" s="125"/>
      <c r="G39" s="12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6"/>
      <c r="AR39" s="147"/>
    </row>
    <row r="40" spans="1:47" s="1" customFormat="1" ht="13.5" customHeight="1">
      <c r="A40" s="743" t="s">
        <v>130</v>
      </c>
      <c r="B40" s="744"/>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c r="AH40" s="744"/>
      <c r="AI40" s="744"/>
      <c r="AJ40" s="744"/>
      <c r="AK40" s="744"/>
      <c r="AL40" s="744"/>
      <c r="AM40" s="744"/>
      <c r="AN40" s="744"/>
      <c r="AO40" s="744"/>
      <c r="AP40" s="744"/>
      <c r="AQ40" s="744"/>
      <c r="AR40" s="745"/>
      <c r="AS40" s="100"/>
      <c r="AT40" s="101"/>
    </row>
    <row r="41" spans="1:47" ht="6" customHeight="1">
      <c r="A41" s="129"/>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127"/>
    </row>
    <row r="42" spans="1:47" ht="13.5" customHeight="1">
      <c r="A42" s="129"/>
      <c r="B42" s="141" t="s">
        <v>3</v>
      </c>
      <c r="C42" s="954" t="s">
        <v>189</v>
      </c>
      <c r="D42" s="954"/>
      <c r="E42" s="954"/>
      <c r="F42" s="954"/>
      <c r="G42" s="325" t="s">
        <v>8</v>
      </c>
      <c r="H42" s="953">
        <f>'⑤研修生個人記録　研修契約申告書'!$B$44</f>
        <v>0</v>
      </c>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127"/>
    </row>
    <row r="43" spans="1:47" ht="6" customHeight="1">
      <c r="A43" s="129"/>
      <c r="B43" s="141"/>
      <c r="C43" s="322"/>
      <c r="D43" s="322"/>
      <c r="E43" s="322"/>
      <c r="F43" s="322"/>
      <c r="G43" s="325"/>
      <c r="H43" s="460"/>
      <c r="I43" s="460"/>
      <c r="J43" s="460"/>
      <c r="K43" s="460"/>
      <c r="L43" s="461"/>
      <c r="M43" s="462"/>
      <c r="N43" s="462"/>
      <c r="O43" s="462"/>
      <c r="P43" s="462"/>
      <c r="Q43" s="462"/>
      <c r="R43" s="461"/>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127"/>
    </row>
    <row r="44" spans="1:47" ht="13.5" customHeight="1">
      <c r="A44" s="129"/>
      <c r="B44" s="141" t="s">
        <v>4</v>
      </c>
      <c r="C44" s="952" t="s">
        <v>84</v>
      </c>
      <c r="D44" s="966"/>
      <c r="E44" s="966"/>
      <c r="F44" s="966"/>
      <c r="G44" s="325" t="s">
        <v>8</v>
      </c>
      <c r="H44" s="953">
        <f>'⑤研修生個人記録　研修契約申告書'!$B$46</f>
        <v>0</v>
      </c>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953"/>
      <c r="AG44" s="953"/>
      <c r="AH44" s="953"/>
      <c r="AI44" s="953"/>
      <c r="AJ44" s="953"/>
      <c r="AK44" s="953"/>
      <c r="AL44" s="953"/>
      <c r="AM44" s="953"/>
      <c r="AN44" s="953"/>
      <c r="AO44" s="953"/>
      <c r="AP44" s="953"/>
      <c r="AQ44" s="953"/>
      <c r="AR44" s="127"/>
    </row>
    <row r="45" spans="1:47" ht="6" customHeight="1">
      <c r="A45" s="129"/>
      <c r="B45" s="141"/>
      <c r="C45" s="359"/>
      <c r="D45" s="359"/>
      <c r="E45" s="359"/>
      <c r="F45" s="359"/>
      <c r="G45" s="360"/>
      <c r="H45" s="460"/>
      <c r="I45" s="460"/>
      <c r="J45" s="460"/>
      <c r="K45" s="460"/>
      <c r="L45" s="461"/>
      <c r="M45" s="462"/>
      <c r="N45" s="462"/>
      <c r="O45" s="462"/>
      <c r="P45" s="462"/>
      <c r="Q45" s="462"/>
      <c r="R45" s="461"/>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127"/>
    </row>
    <row r="46" spans="1:47" ht="13.5" customHeight="1">
      <c r="A46" s="129"/>
      <c r="B46" s="141" t="s">
        <v>832</v>
      </c>
      <c r="C46" s="952" t="s">
        <v>833</v>
      </c>
      <c r="D46" s="952"/>
      <c r="E46" s="952"/>
      <c r="F46" s="952"/>
      <c r="G46" s="360" t="s">
        <v>8</v>
      </c>
      <c r="H46" s="953">
        <f>'⑤研修生個人記録　研修契約申告書'!$AI$46</f>
        <v>0</v>
      </c>
      <c r="I46" s="953"/>
      <c r="J46" s="953"/>
      <c r="K46" s="953"/>
      <c r="L46" s="953"/>
      <c r="M46" s="953"/>
      <c r="N46" s="953"/>
      <c r="O46" s="953"/>
      <c r="P46" s="953"/>
      <c r="Q46" s="953"/>
      <c r="R46" s="953"/>
      <c r="S46" s="953"/>
      <c r="T46" s="953"/>
      <c r="U46" s="953"/>
      <c r="V46" s="953"/>
      <c r="W46" s="953"/>
      <c r="X46" s="953"/>
      <c r="Y46" s="953"/>
      <c r="Z46" s="953"/>
      <c r="AA46" s="953"/>
      <c r="AB46" s="953"/>
      <c r="AC46" s="953"/>
      <c r="AD46" s="953"/>
      <c r="AE46" s="953"/>
      <c r="AF46" s="953"/>
      <c r="AG46" s="953"/>
      <c r="AH46" s="953"/>
      <c r="AI46" s="953"/>
      <c r="AJ46" s="953"/>
      <c r="AK46" s="953"/>
      <c r="AL46" s="953"/>
      <c r="AM46" s="953"/>
      <c r="AN46" s="953"/>
      <c r="AO46" s="953"/>
      <c r="AP46" s="953"/>
      <c r="AQ46" s="953"/>
      <c r="AR46" s="127"/>
    </row>
    <row r="47" spans="1:47" s="148" customFormat="1" ht="6" customHeight="1">
      <c r="A47" s="144"/>
      <c r="B47" s="149"/>
      <c r="C47" s="150"/>
      <c r="D47" s="151"/>
      <c r="E47" s="151"/>
      <c r="F47" s="151"/>
      <c r="G47" s="142"/>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46"/>
      <c r="AR47" s="147"/>
    </row>
    <row r="48" spans="1:47" s="1" customFormat="1" ht="13.5" customHeight="1">
      <c r="A48" s="743" t="s">
        <v>191</v>
      </c>
      <c r="B48" s="744"/>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5"/>
      <c r="AS48" s="100"/>
      <c r="AT48" s="101"/>
    </row>
    <row r="49" spans="1:46" ht="6" customHeight="1">
      <c r="A49" s="129"/>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127"/>
    </row>
    <row r="50" spans="1:46" ht="13.5" customHeight="1">
      <c r="A50" s="129"/>
      <c r="B50" s="141" t="s">
        <v>3</v>
      </c>
      <c r="C50" s="936" t="s">
        <v>192</v>
      </c>
      <c r="D50" s="936"/>
      <c r="E50" s="936"/>
      <c r="F50" s="936"/>
      <c r="G50" s="325" t="s">
        <v>8</v>
      </c>
      <c r="H50" s="953">
        <f>'⑤研修生個人記録　研修契約申告書'!$B$10</f>
        <v>0</v>
      </c>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127"/>
    </row>
    <row r="51" spans="1:46" ht="6" customHeight="1">
      <c r="A51" s="129"/>
      <c r="B51" s="22"/>
      <c r="C51" s="321"/>
      <c r="D51" s="321"/>
      <c r="E51" s="321"/>
      <c r="F51" s="321"/>
      <c r="G51" s="325"/>
      <c r="H51" s="153"/>
      <c r="I51" s="153"/>
      <c r="J51" s="153"/>
      <c r="K51" s="153"/>
      <c r="L51" s="153"/>
      <c r="M51" s="153"/>
      <c r="N51" s="153"/>
      <c r="O51" s="153"/>
      <c r="P51" s="153"/>
      <c r="Q51" s="153"/>
      <c r="R51" s="153"/>
      <c r="S51" s="153"/>
      <c r="T51" s="153"/>
      <c r="U51" s="153"/>
      <c r="V51" s="153"/>
      <c r="W51" s="153"/>
      <c r="X51" s="153"/>
      <c r="Y51" s="153"/>
      <c r="Z51" s="22"/>
      <c r="AA51" s="22"/>
      <c r="AB51" s="22"/>
      <c r="AC51" s="22"/>
      <c r="AD51" s="22"/>
      <c r="AE51" s="22"/>
      <c r="AF51" s="22"/>
      <c r="AG51" s="22"/>
      <c r="AH51" s="22"/>
      <c r="AI51" s="22"/>
      <c r="AJ51" s="22"/>
      <c r="AK51" s="22"/>
      <c r="AL51" s="22"/>
      <c r="AM51" s="22"/>
      <c r="AN51" s="22"/>
      <c r="AO51" s="22"/>
      <c r="AP51" s="22"/>
      <c r="AQ51" s="22"/>
      <c r="AR51" s="127"/>
    </row>
    <row r="52" spans="1:46" ht="13.5" customHeight="1">
      <c r="A52" s="129"/>
      <c r="B52" s="141" t="s">
        <v>4</v>
      </c>
      <c r="C52" s="952" t="s">
        <v>193</v>
      </c>
      <c r="D52" s="966"/>
      <c r="E52" s="966"/>
      <c r="F52" s="966"/>
      <c r="G52" s="325" t="s">
        <v>8</v>
      </c>
      <c r="H52" s="463">
        <f>'⑤研修生個人記録　研修契約申告書'!$AL$10</f>
        <v>0</v>
      </c>
      <c r="I52" s="22" t="s">
        <v>194</v>
      </c>
      <c r="J52" s="22"/>
      <c r="K52" s="463">
        <f>'⑤研修生個人記録　研修契約申告書'!$AO$10</f>
        <v>0</v>
      </c>
      <c r="L52" s="22" t="s">
        <v>195</v>
      </c>
      <c r="M52" s="153"/>
      <c r="N52" s="154" t="s">
        <v>196</v>
      </c>
      <c r="O52" s="952" t="s">
        <v>197</v>
      </c>
      <c r="P52" s="966"/>
      <c r="Q52" s="966"/>
      <c r="R52" s="966"/>
      <c r="S52" s="325" t="s">
        <v>198</v>
      </c>
      <c r="T52" s="964">
        <f>'⑤研修生個人記録　研修契約申告書'!$H$12</f>
        <v>0</v>
      </c>
      <c r="U52" s="964"/>
      <c r="V52" s="964"/>
      <c r="W52" s="964"/>
      <c r="X52" s="22" t="s">
        <v>2</v>
      </c>
      <c r="Y52" s="964">
        <f>'⑤研修生個人記録　研修契約申告書'!$E$12</f>
        <v>0</v>
      </c>
      <c r="Z52" s="964"/>
      <c r="AA52" s="22" t="s">
        <v>59</v>
      </c>
      <c r="AB52" s="964">
        <f>'⑤研修生個人記録　研修契約申告書'!$B$12</f>
        <v>0</v>
      </c>
      <c r="AC52" s="964"/>
      <c r="AD52" s="22" t="s">
        <v>0</v>
      </c>
      <c r="AE52" s="22"/>
      <c r="AF52" s="22" t="s">
        <v>199</v>
      </c>
      <c r="AG52" s="22"/>
      <c r="AH52" s="22"/>
      <c r="AI52" s="22"/>
      <c r="AJ52" s="22"/>
      <c r="AK52" s="22" t="s">
        <v>200</v>
      </c>
      <c r="AL52" s="964">
        <f>'⑤研修生個人記録　研修契約申告書'!$O$12</f>
        <v>0</v>
      </c>
      <c r="AM52" s="964"/>
      <c r="AN52" s="22" t="s">
        <v>201</v>
      </c>
      <c r="AO52" s="22"/>
      <c r="AP52" s="22"/>
      <c r="AQ52" s="22"/>
      <c r="AR52" s="127"/>
    </row>
    <row r="53" spans="1:46" s="148" customFormat="1" ht="6" customHeight="1">
      <c r="A53" s="144"/>
      <c r="B53" s="149"/>
      <c r="C53" s="150"/>
      <c r="D53" s="151"/>
      <c r="E53" s="151"/>
      <c r="F53" s="151"/>
      <c r="G53" s="142"/>
      <c r="H53" s="155"/>
      <c r="I53" s="125"/>
      <c r="J53" s="125"/>
      <c r="K53" s="155"/>
      <c r="L53" s="125"/>
      <c r="M53" s="153"/>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47"/>
    </row>
    <row r="54" spans="1:46" ht="13.5" customHeight="1">
      <c r="A54" s="129"/>
      <c r="B54" s="141" t="s">
        <v>202</v>
      </c>
      <c r="C54" s="954" t="s">
        <v>203</v>
      </c>
      <c r="D54" s="954"/>
      <c r="E54" s="954"/>
      <c r="F54" s="954"/>
      <c r="G54" s="325" t="s">
        <v>204</v>
      </c>
      <c r="H54" s="953">
        <f>'⑤研修生個人記録　研修契約申告書'!$U$12</f>
        <v>0</v>
      </c>
      <c r="I54" s="953"/>
      <c r="J54" s="953"/>
      <c r="K54" s="953"/>
      <c r="L54" s="953"/>
      <c r="M54" s="953"/>
      <c r="N54" s="953"/>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127"/>
    </row>
    <row r="55" spans="1:46" s="148" customFormat="1" ht="6" customHeight="1">
      <c r="A55" s="144"/>
      <c r="B55" s="149"/>
      <c r="C55" s="156"/>
      <c r="D55" s="156"/>
      <c r="E55" s="156"/>
      <c r="F55" s="156"/>
      <c r="G55" s="142"/>
      <c r="H55" s="145"/>
      <c r="I55" s="145"/>
      <c r="J55" s="145"/>
      <c r="K55" s="145"/>
      <c r="L55" s="145"/>
      <c r="M55" s="145"/>
      <c r="N55" s="145"/>
      <c r="O55" s="124"/>
      <c r="P55" s="157"/>
      <c r="Q55" s="156"/>
      <c r="R55" s="156"/>
      <c r="S55" s="156"/>
      <c r="T55" s="156"/>
      <c r="U55" s="142"/>
      <c r="V55" s="145"/>
      <c r="W55" s="145"/>
      <c r="X55" s="145"/>
      <c r="Y55" s="145"/>
      <c r="Z55" s="145"/>
      <c r="AA55" s="145"/>
      <c r="AB55" s="145"/>
      <c r="AC55" s="124"/>
      <c r="AD55" s="158"/>
      <c r="AE55" s="159"/>
      <c r="AF55" s="159"/>
      <c r="AG55" s="159"/>
      <c r="AH55" s="159"/>
      <c r="AI55" s="160"/>
      <c r="AJ55" s="161"/>
      <c r="AK55" s="161"/>
      <c r="AL55" s="161"/>
      <c r="AM55" s="161"/>
      <c r="AN55" s="161"/>
      <c r="AO55" s="161"/>
      <c r="AP55" s="161"/>
      <c r="AQ55" s="146"/>
      <c r="AR55" s="147"/>
    </row>
    <row r="56" spans="1:46" s="1" customFormat="1" ht="13.5" customHeight="1">
      <c r="A56" s="938" t="s">
        <v>205</v>
      </c>
      <c r="B56" s="939"/>
      <c r="C56" s="939"/>
      <c r="D56" s="939"/>
      <c r="E56" s="939"/>
      <c r="F56" s="939"/>
      <c r="G56" s="939"/>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40"/>
      <c r="AS56" s="100"/>
      <c r="AT56" s="101"/>
    </row>
    <row r="57" spans="1:46" ht="6" customHeight="1">
      <c r="A57" s="129"/>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127"/>
    </row>
    <row r="58" spans="1:46" ht="13.5" customHeight="1">
      <c r="A58" s="129"/>
      <c r="B58" s="22"/>
      <c r="C58" s="22"/>
      <c r="D58" s="22"/>
      <c r="E58" s="22"/>
      <c r="F58" s="22"/>
      <c r="G58" s="22"/>
      <c r="H58" s="22"/>
      <c r="I58" s="935" t="s">
        <v>641</v>
      </c>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41" t="s">
        <v>642</v>
      </c>
      <c r="AL58" s="942"/>
      <c r="AM58" s="942"/>
      <c r="AN58" s="942"/>
      <c r="AO58" s="942"/>
      <c r="AP58" s="942"/>
      <c r="AQ58" s="943"/>
      <c r="AR58" s="127"/>
      <c r="AT58" s="104"/>
    </row>
    <row r="59" spans="1:46" ht="13.5" customHeight="1">
      <c r="A59" s="129"/>
      <c r="B59" s="1001"/>
      <c r="C59" s="1001"/>
      <c r="D59" s="1001"/>
      <c r="E59" s="1001"/>
      <c r="F59" s="1001"/>
      <c r="G59" s="1001"/>
      <c r="H59" s="1002"/>
      <c r="I59" s="935" t="s">
        <v>206</v>
      </c>
      <c r="J59" s="935"/>
      <c r="K59" s="935"/>
      <c r="L59" s="935"/>
      <c r="M59" s="935"/>
      <c r="N59" s="935"/>
      <c r="O59" s="935"/>
      <c r="P59" s="935" t="s">
        <v>207</v>
      </c>
      <c r="Q59" s="935"/>
      <c r="R59" s="935"/>
      <c r="S59" s="935"/>
      <c r="T59" s="935"/>
      <c r="U59" s="935"/>
      <c r="V59" s="935"/>
      <c r="W59" s="935" t="s">
        <v>208</v>
      </c>
      <c r="X59" s="935"/>
      <c r="Y59" s="935"/>
      <c r="Z59" s="935"/>
      <c r="AA59" s="935"/>
      <c r="AB59" s="935"/>
      <c r="AC59" s="935"/>
      <c r="AD59" s="935" t="s">
        <v>643</v>
      </c>
      <c r="AE59" s="935"/>
      <c r="AF59" s="935"/>
      <c r="AG59" s="935"/>
      <c r="AH59" s="935"/>
      <c r="AI59" s="935"/>
      <c r="AJ59" s="935"/>
      <c r="AK59" s="944"/>
      <c r="AL59" s="945"/>
      <c r="AM59" s="945"/>
      <c r="AN59" s="945"/>
      <c r="AO59" s="945"/>
      <c r="AP59" s="945"/>
      <c r="AQ59" s="946"/>
      <c r="AR59" s="127"/>
    </row>
    <row r="60" spans="1:46" ht="13.5" customHeight="1">
      <c r="A60" s="129"/>
      <c r="B60" s="947" t="s">
        <v>209</v>
      </c>
      <c r="C60" s="948"/>
      <c r="D60" s="948"/>
      <c r="E60" s="948"/>
      <c r="F60" s="948"/>
      <c r="G60" s="948"/>
      <c r="H60" s="949"/>
      <c r="I60" s="925"/>
      <c r="J60" s="925"/>
      <c r="K60" s="925"/>
      <c r="L60" s="925"/>
      <c r="M60" s="925"/>
      <c r="N60" s="925"/>
      <c r="O60" s="925"/>
      <c r="P60" s="925"/>
      <c r="Q60" s="925"/>
      <c r="R60" s="925"/>
      <c r="S60" s="925"/>
      <c r="T60" s="925"/>
      <c r="U60" s="925"/>
      <c r="V60" s="925"/>
      <c r="W60" s="925"/>
      <c r="X60" s="925"/>
      <c r="Y60" s="925"/>
      <c r="Z60" s="925"/>
      <c r="AA60" s="925"/>
      <c r="AB60" s="925"/>
      <c r="AC60" s="925"/>
      <c r="AD60" s="925"/>
      <c r="AE60" s="925"/>
      <c r="AF60" s="925"/>
      <c r="AG60" s="925"/>
      <c r="AH60" s="925"/>
      <c r="AI60" s="925"/>
      <c r="AJ60" s="925"/>
      <c r="AK60" s="937"/>
      <c r="AL60" s="937"/>
      <c r="AM60" s="937"/>
      <c r="AN60" s="937"/>
      <c r="AO60" s="937"/>
      <c r="AP60" s="937"/>
      <c r="AQ60" s="937"/>
      <c r="AR60" s="127"/>
      <c r="AT60" s="336"/>
    </row>
    <row r="61" spans="1:46" ht="13.5" customHeight="1">
      <c r="A61" s="129"/>
      <c r="B61" s="947" t="s">
        <v>210</v>
      </c>
      <c r="C61" s="948"/>
      <c r="D61" s="948"/>
      <c r="E61" s="948"/>
      <c r="F61" s="948"/>
      <c r="G61" s="948"/>
      <c r="H61" s="949"/>
      <c r="I61" s="925"/>
      <c r="J61" s="925"/>
      <c r="K61" s="925"/>
      <c r="L61" s="925"/>
      <c r="M61" s="925"/>
      <c r="N61" s="925"/>
      <c r="O61" s="925"/>
      <c r="P61" s="925"/>
      <c r="Q61" s="925"/>
      <c r="R61" s="925"/>
      <c r="S61" s="925"/>
      <c r="T61" s="925"/>
      <c r="U61" s="925"/>
      <c r="V61" s="925"/>
      <c r="W61" s="925"/>
      <c r="X61" s="925"/>
      <c r="Y61" s="925"/>
      <c r="Z61" s="925"/>
      <c r="AA61" s="925"/>
      <c r="AB61" s="925"/>
      <c r="AC61" s="925"/>
      <c r="AD61" s="925"/>
      <c r="AE61" s="925"/>
      <c r="AF61" s="925"/>
      <c r="AG61" s="925"/>
      <c r="AH61" s="925"/>
      <c r="AI61" s="925"/>
      <c r="AJ61" s="925"/>
      <c r="AK61" s="925"/>
      <c r="AL61" s="925"/>
      <c r="AM61" s="925"/>
      <c r="AN61" s="925"/>
      <c r="AO61" s="925"/>
      <c r="AP61" s="925"/>
      <c r="AQ61" s="925"/>
      <c r="AR61" s="127"/>
    </row>
    <row r="62" spans="1:46" ht="6" customHeight="1">
      <c r="A62" s="129"/>
      <c r="B62" s="162"/>
      <c r="C62" s="162"/>
      <c r="D62" s="162"/>
      <c r="E62" s="162"/>
      <c r="F62" s="162"/>
      <c r="G62" s="162"/>
      <c r="H62" s="16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27"/>
    </row>
    <row r="63" spans="1:46" ht="13.5" customHeight="1">
      <c r="A63" s="129" t="s">
        <v>211</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127"/>
    </row>
    <row r="64" spans="1:46" ht="13.5" customHeight="1">
      <c r="A64" s="129"/>
      <c r="B64" s="22" t="s">
        <v>212</v>
      </c>
      <c r="C64" s="22" t="s">
        <v>213</v>
      </c>
      <c r="D64" s="22"/>
      <c r="E64" s="22"/>
      <c r="F64" s="22"/>
      <c r="G64" s="22"/>
      <c r="H64" s="22"/>
      <c r="I64" s="22"/>
      <c r="J64" s="22"/>
      <c r="K64" s="22"/>
      <c r="L64" s="22"/>
      <c r="M64" s="22"/>
      <c r="N64" s="22"/>
      <c r="O64" s="22"/>
      <c r="P64" s="22"/>
      <c r="Q64" s="22"/>
      <c r="R64" s="22"/>
      <c r="S64" s="22"/>
      <c r="T64" s="22"/>
      <c r="U64" s="22"/>
      <c r="V64" s="22"/>
      <c r="W64" s="22" t="s">
        <v>1181</v>
      </c>
      <c r="X64" s="22" t="s">
        <v>1214</v>
      </c>
      <c r="Z64" s="22"/>
      <c r="AA64" s="22"/>
      <c r="AB64" s="22"/>
      <c r="AC64" s="22"/>
      <c r="AD64" s="22"/>
      <c r="AE64" s="22"/>
      <c r="AF64" s="22"/>
      <c r="AG64" s="22"/>
      <c r="AH64" s="22"/>
      <c r="AI64" s="22"/>
      <c r="AJ64" s="22"/>
      <c r="AK64" s="22"/>
      <c r="AL64" s="22"/>
      <c r="AM64" s="22"/>
      <c r="AN64" s="22"/>
      <c r="AO64" s="22"/>
      <c r="AP64" s="22"/>
      <c r="AQ64" s="22"/>
      <c r="AR64" s="127"/>
    </row>
    <row r="65" spans="1:44" ht="13.5" customHeight="1">
      <c r="A65" s="129"/>
      <c r="B65" s="22" t="s">
        <v>214</v>
      </c>
      <c r="C65" s="122" t="s">
        <v>1213</v>
      </c>
      <c r="D65" s="22"/>
      <c r="E65" s="22"/>
      <c r="F65" s="22"/>
      <c r="G65" s="22"/>
      <c r="H65" s="22"/>
      <c r="I65" s="22"/>
      <c r="J65" s="22"/>
      <c r="K65" s="22"/>
      <c r="L65" s="22"/>
      <c r="M65" s="22"/>
      <c r="N65" s="22"/>
      <c r="O65" s="22"/>
      <c r="P65" s="22"/>
      <c r="Q65" s="22"/>
      <c r="R65" s="22"/>
      <c r="S65" s="22"/>
      <c r="T65" s="22"/>
      <c r="U65" s="22"/>
      <c r="V65" s="22"/>
      <c r="W65" s="22" t="s">
        <v>802</v>
      </c>
      <c r="X65" s="22" t="s">
        <v>218</v>
      </c>
      <c r="Z65" s="22"/>
      <c r="AA65" s="22"/>
      <c r="AB65" s="22"/>
      <c r="AC65" s="22"/>
      <c r="AD65" s="22"/>
      <c r="AE65" s="22"/>
      <c r="AF65" s="22"/>
      <c r="AG65" s="22"/>
      <c r="AH65" s="22"/>
      <c r="AI65" s="22"/>
      <c r="AJ65" s="22"/>
      <c r="AK65" s="22"/>
      <c r="AL65" s="22"/>
      <c r="AM65" s="22"/>
      <c r="AN65" s="22"/>
      <c r="AO65" s="22"/>
      <c r="AP65" s="22"/>
      <c r="AQ65" s="22"/>
      <c r="AR65" s="127"/>
    </row>
    <row r="66" spans="1:44" ht="13.5" customHeight="1">
      <c r="A66" s="129"/>
      <c r="B66" s="22" t="s">
        <v>216</v>
      </c>
      <c r="C66" s="122" t="s">
        <v>1001</v>
      </c>
      <c r="D66" s="22"/>
      <c r="E66" s="22"/>
      <c r="F66" s="22"/>
      <c r="G66" s="22"/>
      <c r="H66" s="22"/>
      <c r="I66" s="22"/>
      <c r="J66" s="22"/>
      <c r="K66" s="22"/>
      <c r="L66" s="22"/>
      <c r="M66" s="22"/>
      <c r="N66" s="22"/>
      <c r="O66" s="22"/>
      <c r="P66" s="22"/>
      <c r="Q66" s="22"/>
      <c r="R66" s="22"/>
      <c r="S66" s="22"/>
      <c r="T66" s="22"/>
      <c r="U66" s="22"/>
      <c r="V66" s="22"/>
      <c r="W66" s="22" t="s">
        <v>669</v>
      </c>
      <c r="X66" s="22" t="s">
        <v>416</v>
      </c>
      <c r="Y66" s="22"/>
      <c r="Z66" s="22"/>
      <c r="AA66" s="22"/>
      <c r="AB66" s="22"/>
      <c r="AC66" s="22"/>
      <c r="AD66" s="22"/>
      <c r="AE66" s="22"/>
      <c r="AF66" s="22"/>
      <c r="AG66" s="22"/>
      <c r="AH66" s="22"/>
      <c r="AI66" s="22"/>
      <c r="AJ66" s="22"/>
      <c r="AK66" s="22"/>
      <c r="AL66" s="22"/>
      <c r="AM66" s="22"/>
      <c r="AN66" s="22"/>
      <c r="AO66" s="22"/>
      <c r="AP66" s="22"/>
      <c r="AQ66" s="22"/>
      <c r="AR66" s="127"/>
    </row>
    <row r="67" spans="1:44" ht="13.5" customHeight="1">
      <c r="A67" s="129"/>
      <c r="B67" s="22" t="s">
        <v>202</v>
      </c>
      <c r="C67" s="22" t="s">
        <v>215</v>
      </c>
      <c r="D67" s="22"/>
      <c r="E67" s="22"/>
      <c r="F67" s="22"/>
      <c r="G67" s="22"/>
      <c r="H67" s="22"/>
      <c r="I67" s="22"/>
      <c r="J67" s="22"/>
      <c r="K67" s="22"/>
      <c r="L67" s="22"/>
      <c r="M67" s="22"/>
      <c r="N67" s="22"/>
      <c r="O67" s="22"/>
      <c r="P67" s="22"/>
      <c r="Q67" s="22"/>
      <c r="R67" s="22"/>
      <c r="S67" s="22"/>
      <c r="T67" s="22"/>
      <c r="U67" s="22"/>
      <c r="V67" s="22"/>
      <c r="W67" s="22" t="s">
        <v>1215</v>
      </c>
      <c r="X67" s="22" t="s">
        <v>803</v>
      </c>
      <c r="Y67" s="22"/>
      <c r="Z67" s="22"/>
      <c r="AA67" s="22"/>
      <c r="AB67" s="22"/>
      <c r="AC67" s="22"/>
      <c r="AD67" s="22"/>
      <c r="AE67" s="22"/>
      <c r="AF67" s="22"/>
      <c r="AG67" s="22"/>
      <c r="AH67" s="22"/>
      <c r="AI67" s="22"/>
      <c r="AJ67" s="22"/>
      <c r="AK67" s="22"/>
      <c r="AL67" s="22"/>
      <c r="AM67" s="22"/>
      <c r="AN67" s="22"/>
      <c r="AO67" s="22"/>
      <c r="AP67" s="22"/>
      <c r="AQ67" s="22"/>
      <c r="AR67" s="127"/>
    </row>
    <row r="68" spans="1:44" ht="8.1" customHeight="1" thickBot="1">
      <c r="A68" s="129"/>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127"/>
    </row>
    <row r="69" spans="1:44" ht="13.5" customHeight="1" thickTop="1">
      <c r="A69" s="269" t="s">
        <v>24</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270"/>
    </row>
    <row r="70" spans="1:44" ht="13.5" customHeight="1">
      <c r="A70" s="129"/>
      <c r="B70" s="212" t="s">
        <v>319</v>
      </c>
      <c r="C70" s="137"/>
      <c r="D70" s="137"/>
      <c r="E70" s="213"/>
      <c r="F70" s="922"/>
      <c r="G70" s="923"/>
      <c r="H70" s="924"/>
      <c r="I70" s="22"/>
      <c r="J70" s="212" t="s">
        <v>835</v>
      </c>
      <c r="K70" s="137"/>
      <c r="L70" s="137"/>
      <c r="M70" s="137"/>
      <c r="N70" s="213"/>
      <c r="O70" s="922"/>
      <c r="P70" s="923"/>
      <c r="Q70" s="923"/>
      <c r="R70" s="923"/>
      <c r="S70" s="923"/>
      <c r="T70" s="924"/>
      <c r="U70" s="22"/>
      <c r="V70" s="22" t="s">
        <v>326</v>
      </c>
      <c r="W70" s="22"/>
      <c r="X70" s="22"/>
      <c r="Y70" s="22"/>
      <c r="Z70" s="22"/>
      <c r="AA70" s="22"/>
      <c r="AB70" s="22"/>
      <c r="AC70" s="22"/>
      <c r="AD70" s="22"/>
      <c r="AE70" s="22"/>
      <c r="AF70" s="22"/>
      <c r="AG70" s="22"/>
      <c r="AH70" s="22"/>
      <c r="AI70" s="22"/>
      <c r="AJ70" s="955" t="s">
        <v>329</v>
      </c>
      <c r="AK70" s="956"/>
      <c r="AL70" s="956"/>
      <c r="AM70" s="956"/>
      <c r="AN70" s="956"/>
      <c r="AO70" s="956"/>
      <c r="AP70" s="956"/>
      <c r="AQ70" s="957"/>
      <c r="AR70" s="127"/>
    </row>
    <row r="71" spans="1:44" ht="13.5" customHeight="1">
      <c r="A71" s="129"/>
      <c r="B71" s="212" t="s">
        <v>320</v>
      </c>
      <c r="C71" s="137"/>
      <c r="D71" s="137"/>
      <c r="E71" s="213"/>
      <c r="F71" s="922"/>
      <c r="G71" s="923"/>
      <c r="H71" s="924"/>
      <c r="I71" s="22"/>
      <c r="J71" s="212" t="s">
        <v>836</v>
      </c>
      <c r="K71" s="137"/>
      <c r="L71" s="137"/>
      <c r="M71" s="137"/>
      <c r="N71" s="213"/>
      <c r="O71" s="922"/>
      <c r="P71" s="923"/>
      <c r="Q71" s="923"/>
      <c r="R71" s="923"/>
      <c r="S71" s="923"/>
      <c r="T71" s="924"/>
      <c r="U71" s="22"/>
      <c r="V71" s="212" t="s">
        <v>332</v>
      </c>
      <c r="W71" s="137"/>
      <c r="X71" s="137"/>
      <c r="Y71" s="137"/>
      <c r="Z71" s="213"/>
      <c r="AA71" s="922"/>
      <c r="AB71" s="923"/>
      <c r="AC71" s="923"/>
      <c r="AD71" s="923"/>
      <c r="AE71" s="923"/>
      <c r="AF71" s="924"/>
      <c r="AG71" s="22"/>
      <c r="AH71" s="22"/>
      <c r="AI71" s="22"/>
      <c r="AJ71" s="958"/>
      <c r="AK71" s="959"/>
      <c r="AL71" s="959"/>
      <c r="AM71" s="959"/>
      <c r="AN71" s="959"/>
      <c r="AO71" s="959"/>
      <c r="AP71" s="959"/>
      <c r="AQ71" s="960"/>
      <c r="AR71" s="127"/>
    </row>
    <row r="72" spans="1:44" ht="13.5" customHeight="1">
      <c r="A72" s="129"/>
      <c r="B72" s="212" t="s">
        <v>321</v>
      </c>
      <c r="C72" s="137"/>
      <c r="D72" s="137"/>
      <c r="E72" s="213"/>
      <c r="F72" s="922"/>
      <c r="G72" s="923"/>
      <c r="H72" s="924"/>
      <c r="I72" s="22"/>
      <c r="J72" s="212" t="s">
        <v>837</v>
      </c>
      <c r="K72" s="137"/>
      <c r="L72" s="137"/>
      <c r="M72" s="137"/>
      <c r="N72" s="213"/>
      <c r="O72" s="922"/>
      <c r="P72" s="923"/>
      <c r="Q72" s="923"/>
      <c r="R72" s="923"/>
      <c r="S72" s="923"/>
      <c r="T72" s="924"/>
      <c r="U72" s="22"/>
      <c r="V72" s="212" t="s">
        <v>183</v>
      </c>
      <c r="W72" s="137"/>
      <c r="X72" s="137"/>
      <c r="Y72" s="137"/>
      <c r="Z72" s="213"/>
      <c r="AA72" s="922"/>
      <c r="AB72" s="923"/>
      <c r="AC72" s="923"/>
      <c r="AD72" s="923"/>
      <c r="AE72" s="923"/>
      <c r="AF72" s="924"/>
      <c r="AG72" s="22"/>
      <c r="AH72" s="22"/>
      <c r="AI72" s="22"/>
      <c r="AJ72" s="958"/>
      <c r="AK72" s="959"/>
      <c r="AL72" s="959"/>
      <c r="AM72" s="959"/>
      <c r="AN72" s="959"/>
      <c r="AO72" s="959"/>
      <c r="AP72" s="959"/>
      <c r="AQ72" s="960"/>
      <c r="AR72" s="127"/>
    </row>
    <row r="73" spans="1:44" ht="13.5" customHeight="1">
      <c r="A73" s="129"/>
      <c r="B73" s="218" t="s">
        <v>322</v>
      </c>
      <c r="C73" s="164"/>
      <c r="D73" s="164"/>
      <c r="E73" s="185"/>
      <c r="F73" s="922"/>
      <c r="G73" s="923"/>
      <c r="H73" s="924"/>
      <c r="I73" s="22"/>
      <c r="J73" s="212" t="s">
        <v>330</v>
      </c>
      <c r="K73" s="137"/>
      <c r="L73" s="137"/>
      <c r="M73" s="137"/>
      <c r="N73" s="213"/>
      <c r="O73" s="922"/>
      <c r="P73" s="923"/>
      <c r="Q73" s="923"/>
      <c r="R73" s="923"/>
      <c r="S73" s="923"/>
      <c r="T73" s="924"/>
      <c r="U73" s="22"/>
      <c r="V73" s="212" t="s">
        <v>327</v>
      </c>
      <c r="W73" s="137"/>
      <c r="X73" s="137"/>
      <c r="Y73" s="137"/>
      <c r="Z73" s="213"/>
      <c r="AA73" s="922"/>
      <c r="AB73" s="923"/>
      <c r="AC73" s="923"/>
      <c r="AD73" s="923"/>
      <c r="AE73" s="923"/>
      <c r="AF73" s="924"/>
      <c r="AG73" s="22"/>
      <c r="AH73" s="22"/>
      <c r="AI73" s="22"/>
      <c r="AJ73" s="958"/>
      <c r="AK73" s="959"/>
      <c r="AL73" s="959"/>
      <c r="AM73" s="959"/>
      <c r="AN73" s="959"/>
      <c r="AO73" s="959"/>
      <c r="AP73" s="959"/>
      <c r="AQ73" s="960"/>
      <c r="AR73" s="127"/>
    </row>
    <row r="74" spans="1:44" ht="13.5" customHeight="1">
      <c r="A74" s="129"/>
      <c r="B74" s="129"/>
      <c r="C74" s="22"/>
      <c r="D74" s="22"/>
      <c r="E74" s="127"/>
      <c r="F74" s="922"/>
      <c r="G74" s="923"/>
      <c r="H74" s="924"/>
      <c r="I74" s="22"/>
      <c r="J74" s="212" t="s">
        <v>331</v>
      </c>
      <c r="K74" s="137"/>
      <c r="L74" s="137"/>
      <c r="M74" s="137"/>
      <c r="N74" s="213"/>
      <c r="O74" s="922"/>
      <c r="P74" s="923"/>
      <c r="Q74" s="923"/>
      <c r="R74" s="923"/>
      <c r="S74" s="923"/>
      <c r="T74" s="924"/>
      <c r="U74" s="22"/>
      <c r="V74" s="212" t="s">
        <v>328</v>
      </c>
      <c r="W74" s="137"/>
      <c r="X74" s="137"/>
      <c r="Y74" s="137"/>
      <c r="Z74" s="213"/>
      <c r="AA74" s="922"/>
      <c r="AB74" s="923"/>
      <c r="AC74" s="923"/>
      <c r="AD74" s="923"/>
      <c r="AE74" s="923"/>
      <c r="AF74" s="924"/>
      <c r="AG74" s="22"/>
      <c r="AH74" s="22"/>
      <c r="AI74" s="22"/>
      <c r="AJ74" s="958"/>
      <c r="AK74" s="959"/>
      <c r="AL74" s="959"/>
      <c r="AM74" s="959"/>
      <c r="AN74" s="959"/>
      <c r="AO74" s="959"/>
      <c r="AP74" s="959"/>
      <c r="AQ74" s="960"/>
      <c r="AR74" s="127"/>
    </row>
    <row r="75" spans="1:44" ht="13.5" customHeight="1">
      <c r="A75" s="129"/>
      <c r="B75" s="201"/>
      <c r="C75" s="205"/>
      <c r="D75" s="205"/>
      <c r="E75" s="195"/>
      <c r="F75" s="922"/>
      <c r="G75" s="923"/>
      <c r="H75" s="924"/>
      <c r="I75" s="22"/>
      <c r="J75" s="212" t="s">
        <v>203</v>
      </c>
      <c r="K75" s="137"/>
      <c r="L75" s="137"/>
      <c r="M75" s="137"/>
      <c r="N75" s="213"/>
      <c r="O75" s="922"/>
      <c r="P75" s="923"/>
      <c r="Q75" s="923"/>
      <c r="R75" s="923"/>
      <c r="S75" s="923"/>
      <c r="T75" s="924"/>
      <c r="U75" s="22"/>
      <c r="V75" s="212" t="s">
        <v>322</v>
      </c>
      <c r="W75" s="137"/>
      <c r="X75" s="137"/>
      <c r="Y75" s="137"/>
      <c r="Z75" s="213"/>
      <c r="AA75" s="922"/>
      <c r="AB75" s="923"/>
      <c r="AC75" s="923"/>
      <c r="AD75" s="923"/>
      <c r="AE75" s="923"/>
      <c r="AF75" s="924"/>
      <c r="AG75" s="22"/>
      <c r="AH75" s="22"/>
      <c r="AI75" s="22"/>
      <c r="AJ75" s="958"/>
      <c r="AK75" s="959"/>
      <c r="AL75" s="959"/>
      <c r="AM75" s="959"/>
      <c r="AN75" s="959"/>
      <c r="AO75" s="959"/>
      <c r="AP75" s="959"/>
      <c r="AQ75" s="960"/>
      <c r="AR75" s="127"/>
    </row>
    <row r="76" spans="1:44" ht="13.5" customHeight="1">
      <c r="A76" s="129"/>
      <c r="B76" s="212" t="s">
        <v>323</v>
      </c>
      <c r="C76" s="137"/>
      <c r="D76" s="137"/>
      <c r="E76" s="213"/>
      <c r="F76" s="922"/>
      <c r="G76" s="923"/>
      <c r="H76" s="924"/>
      <c r="I76" s="22"/>
      <c r="J76" s="212" t="s">
        <v>333</v>
      </c>
      <c r="K76" s="137"/>
      <c r="L76" s="137"/>
      <c r="M76" s="137"/>
      <c r="N76" s="213"/>
      <c r="O76" s="922"/>
      <c r="P76" s="923"/>
      <c r="Q76" s="923"/>
      <c r="R76" s="923"/>
      <c r="S76" s="923"/>
      <c r="T76" s="924"/>
      <c r="U76" s="22"/>
      <c r="V76" s="22"/>
      <c r="W76" s="22"/>
      <c r="X76" s="22"/>
      <c r="Y76" s="22"/>
      <c r="Z76" s="22"/>
      <c r="AA76" s="22"/>
      <c r="AB76" s="22"/>
      <c r="AC76" s="22"/>
      <c r="AD76" s="22"/>
      <c r="AE76" s="22"/>
      <c r="AF76" s="22"/>
      <c r="AG76" s="22"/>
      <c r="AH76" s="22"/>
      <c r="AI76" s="22"/>
      <c r="AJ76" s="958"/>
      <c r="AK76" s="959"/>
      <c r="AL76" s="959"/>
      <c r="AM76" s="959"/>
      <c r="AN76" s="959"/>
      <c r="AO76" s="959"/>
      <c r="AP76" s="959"/>
      <c r="AQ76" s="960"/>
      <c r="AR76" s="127"/>
    </row>
    <row r="77" spans="1:44" ht="13.5" customHeight="1">
      <c r="A77" s="129"/>
      <c r="B77" s="212" t="s">
        <v>324</v>
      </c>
      <c r="C77" s="137"/>
      <c r="D77" s="137"/>
      <c r="E77" s="213"/>
      <c r="F77" s="922"/>
      <c r="G77" s="923"/>
      <c r="H77" s="924"/>
      <c r="I77" s="22"/>
      <c r="J77" s="212" t="s">
        <v>334</v>
      </c>
      <c r="K77" s="137"/>
      <c r="L77" s="137"/>
      <c r="M77" s="137"/>
      <c r="N77" s="213"/>
      <c r="O77" s="922"/>
      <c r="P77" s="923"/>
      <c r="Q77" s="923"/>
      <c r="R77" s="923"/>
      <c r="S77" s="923"/>
      <c r="T77" s="924"/>
      <c r="U77" s="22"/>
      <c r="V77" s="22"/>
      <c r="W77" s="22"/>
      <c r="X77" s="22"/>
      <c r="Y77" s="22"/>
      <c r="Z77" s="22"/>
      <c r="AA77" s="22"/>
      <c r="AB77" s="22"/>
      <c r="AC77" s="22"/>
      <c r="AD77" s="22"/>
      <c r="AE77" s="22"/>
      <c r="AF77" s="22"/>
      <c r="AG77" s="22"/>
      <c r="AH77" s="22"/>
      <c r="AI77" s="22"/>
      <c r="AJ77" s="961"/>
      <c r="AK77" s="962"/>
      <c r="AL77" s="962"/>
      <c r="AM77" s="962"/>
      <c r="AN77" s="962"/>
      <c r="AO77" s="962"/>
      <c r="AP77" s="962"/>
      <c r="AQ77" s="963"/>
      <c r="AR77" s="127"/>
    </row>
    <row r="78" spans="1:44" ht="13.5" customHeight="1">
      <c r="A78" s="129"/>
      <c r="B78" s="212" t="s">
        <v>325</v>
      </c>
      <c r="C78" s="137"/>
      <c r="D78" s="137"/>
      <c r="E78" s="213"/>
      <c r="F78" s="922"/>
      <c r="G78" s="923"/>
      <c r="H78" s="924"/>
      <c r="I78" s="22"/>
      <c r="J78" s="212" t="s">
        <v>335</v>
      </c>
      <c r="K78" s="137"/>
      <c r="L78" s="137"/>
      <c r="M78" s="137"/>
      <c r="N78" s="213"/>
      <c r="O78" s="922"/>
      <c r="P78" s="923"/>
      <c r="Q78" s="923"/>
      <c r="R78" s="923"/>
      <c r="S78" s="923"/>
      <c r="T78" s="924"/>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127"/>
    </row>
    <row r="79" spans="1:44" ht="8.1" customHeight="1">
      <c r="A79" s="129"/>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127"/>
    </row>
    <row r="80" spans="1:44" ht="13.5" customHeight="1">
      <c r="A80" s="129"/>
      <c r="B80" s="22" t="s">
        <v>834</v>
      </c>
      <c r="C80" s="22"/>
      <c r="D80" s="22"/>
      <c r="E80" s="22"/>
      <c r="F80" s="22"/>
      <c r="G80" s="22"/>
      <c r="H80" s="22"/>
      <c r="I80" s="22"/>
      <c r="J80" s="22"/>
      <c r="K80" s="22"/>
      <c r="L80" s="22"/>
      <c r="M80" s="22"/>
      <c r="N80" s="22"/>
      <c r="O80" s="22"/>
      <c r="P80" s="22"/>
      <c r="Q80" s="22"/>
      <c r="S80" s="122" t="s">
        <v>838</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127"/>
    </row>
    <row r="81" spans="1:46" ht="13.5" customHeight="1">
      <c r="A81" s="129"/>
      <c r="B81" s="22"/>
      <c r="C81" s="22"/>
      <c r="D81" s="22"/>
      <c r="E81" s="22"/>
      <c r="F81" s="22"/>
      <c r="G81" s="22"/>
      <c r="H81" s="22"/>
      <c r="I81" s="22"/>
      <c r="J81" s="22"/>
      <c r="K81" s="22"/>
      <c r="L81" s="22"/>
      <c r="M81" s="22"/>
      <c r="N81" s="22"/>
      <c r="O81" s="22"/>
      <c r="P81" s="22"/>
      <c r="Q81" s="22"/>
      <c r="R81" s="22"/>
      <c r="S81" s="22" t="s">
        <v>839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127"/>
      <c r="AS81" s="129"/>
    </row>
    <row r="82" spans="1:46" ht="6" customHeight="1">
      <c r="A82" s="201"/>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195"/>
      <c r="AS82" s="129"/>
    </row>
    <row r="83" spans="1:46" ht="6"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row>
    <row r="84" spans="1:46" s="22" customFormat="1" ht="6" customHeight="1">
      <c r="A84" s="218"/>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85"/>
    </row>
    <row r="85" spans="1:46" s="22" customFormat="1" ht="12" customHeight="1">
      <c r="A85" s="69" t="s">
        <v>894</v>
      </c>
      <c r="B85" s="482"/>
      <c r="C85" s="482"/>
      <c r="D85" s="482"/>
      <c r="E85" s="482"/>
      <c r="F85" s="482"/>
      <c r="G85" s="482"/>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59"/>
      <c r="AH85" s="976">
        <f>+AH1</f>
        <v>0</v>
      </c>
      <c r="AI85" s="976"/>
      <c r="AJ85" s="976"/>
      <c r="AK85" s="976"/>
      <c r="AL85" s="377" t="s">
        <v>2</v>
      </c>
      <c r="AM85" s="976">
        <f>+AM1</f>
        <v>0</v>
      </c>
      <c r="AN85" s="976"/>
      <c r="AO85" s="377" t="s">
        <v>1</v>
      </c>
      <c r="AP85" s="976">
        <f>+AP1</f>
        <v>0</v>
      </c>
      <c r="AQ85" s="976"/>
      <c r="AR85" s="378" t="s">
        <v>0</v>
      </c>
      <c r="AS85" s="120" t="s">
        <v>149</v>
      </c>
      <c r="AT85" s="121" t="s">
        <v>929</v>
      </c>
    </row>
    <row r="86" spans="1:46" ht="6" customHeight="1">
      <c r="A86" s="123"/>
      <c r="B86" s="479"/>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124"/>
      <c r="AC86" s="121"/>
      <c r="AD86" s="121"/>
      <c r="AE86" s="121"/>
      <c r="AF86" s="125"/>
      <c r="AG86" s="124"/>
      <c r="AH86" s="124"/>
      <c r="AI86" s="125"/>
      <c r="AJ86" s="124"/>
      <c r="AK86" s="124"/>
      <c r="AL86" s="125"/>
      <c r="AM86" s="126"/>
      <c r="AN86" s="116"/>
      <c r="AO86" s="99"/>
      <c r="AP86" s="22"/>
      <c r="AQ86" s="22"/>
      <c r="AR86" s="127"/>
      <c r="AS86" s="128"/>
      <c r="AT86" s="104"/>
    </row>
    <row r="87" spans="1:46" ht="12" customHeight="1">
      <c r="A87" s="129"/>
      <c r="B87" s="22"/>
      <c r="C87" s="22"/>
      <c r="D87" s="22"/>
      <c r="E87" s="22"/>
      <c r="F87" s="22"/>
      <c r="G87" s="22"/>
      <c r="H87" s="22"/>
      <c r="I87" s="22"/>
      <c r="J87" s="22"/>
      <c r="K87" s="22"/>
      <c r="L87" s="22"/>
      <c r="M87" s="22"/>
      <c r="N87" s="22"/>
      <c r="O87" s="22"/>
      <c r="P87" s="22"/>
      <c r="Q87" s="22"/>
      <c r="R87" s="977" t="s">
        <v>181</v>
      </c>
      <c r="S87" s="978"/>
      <c r="T87" s="978"/>
      <c r="U87" s="979"/>
      <c r="V87" s="980"/>
      <c r="W87" s="980"/>
      <c r="X87" s="980"/>
      <c r="Y87" s="980"/>
      <c r="Z87" s="980"/>
      <c r="AA87" s="980"/>
      <c r="AB87" s="130" t="s">
        <v>182</v>
      </c>
      <c r="AC87" s="981"/>
      <c r="AD87" s="982"/>
      <c r="AE87" s="131"/>
      <c r="AF87" s="983" t="s">
        <v>183</v>
      </c>
      <c r="AG87" s="984"/>
      <c r="AH87" s="984"/>
      <c r="AI87" s="985"/>
      <c r="AJ87" s="980"/>
      <c r="AK87" s="980"/>
      <c r="AL87" s="130" t="s">
        <v>182</v>
      </c>
      <c r="AM87" s="986"/>
      <c r="AN87" s="986"/>
      <c r="AO87" s="130" t="s">
        <v>182</v>
      </c>
      <c r="AP87" s="986"/>
      <c r="AQ87" s="986"/>
      <c r="AR87" s="987"/>
    </row>
    <row r="88" spans="1:46" ht="6" customHeight="1">
      <c r="A88" s="129"/>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131"/>
      <c r="AF88" s="131"/>
      <c r="AG88" s="131"/>
      <c r="AH88" s="131"/>
      <c r="AI88" s="131"/>
      <c r="AJ88" s="22"/>
      <c r="AK88" s="124"/>
      <c r="AL88" s="125"/>
      <c r="AM88" s="126"/>
      <c r="AN88" s="116"/>
      <c r="AO88" s="99"/>
      <c r="AP88" s="22"/>
      <c r="AQ88" s="22"/>
      <c r="AR88" s="127"/>
    </row>
    <row r="89" spans="1:46" ht="9" customHeight="1">
      <c r="A89" s="973" t="s">
        <v>879</v>
      </c>
      <c r="B89" s="974"/>
      <c r="C89" s="974"/>
      <c r="D89" s="974"/>
      <c r="E89" s="974"/>
      <c r="F89" s="974"/>
      <c r="G89" s="974"/>
      <c r="H89" s="974"/>
      <c r="I89" s="974"/>
      <c r="J89" s="974"/>
      <c r="K89" s="974"/>
      <c r="L89" s="974"/>
      <c r="M89" s="974"/>
      <c r="N89" s="974"/>
      <c r="O89" s="974"/>
      <c r="P89" s="974"/>
      <c r="Q89" s="974"/>
      <c r="R89" s="974"/>
      <c r="S89" s="974"/>
      <c r="T89" s="974"/>
      <c r="U89" s="974"/>
      <c r="V89" s="974"/>
      <c r="W89" s="974"/>
      <c r="X89" s="974"/>
      <c r="Y89" s="974"/>
      <c r="Z89" s="974"/>
      <c r="AA89" s="974"/>
      <c r="AB89" s="974"/>
      <c r="AC89" s="974"/>
      <c r="AD89" s="974"/>
      <c r="AE89" s="974"/>
      <c r="AF89" s="974"/>
      <c r="AG89" s="974"/>
      <c r="AH89" s="974"/>
      <c r="AI89" s="974"/>
      <c r="AJ89" s="974"/>
      <c r="AK89" s="974"/>
      <c r="AL89" s="974"/>
      <c r="AM89" s="974"/>
      <c r="AN89" s="974"/>
      <c r="AO89" s="974"/>
      <c r="AP89" s="974"/>
      <c r="AQ89" s="974"/>
      <c r="AR89" s="975"/>
      <c r="AS89" s="128"/>
      <c r="AT89" s="104"/>
    </row>
    <row r="90" spans="1:46" ht="9" customHeight="1">
      <c r="A90" s="973"/>
      <c r="B90" s="974"/>
      <c r="C90" s="974"/>
      <c r="D90" s="974"/>
      <c r="E90" s="974"/>
      <c r="F90" s="974"/>
      <c r="G90" s="974"/>
      <c r="H90" s="974"/>
      <c r="I90" s="974"/>
      <c r="J90" s="974"/>
      <c r="K90" s="974"/>
      <c r="L90" s="974"/>
      <c r="M90" s="974"/>
      <c r="N90" s="974"/>
      <c r="O90" s="974"/>
      <c r="P90" s="974"/>
      <c r="Q90" s="974"/>
      <c r="R90" s="974"/>
      <c r="S90" s="974"/>
      <c r="T90" s="974"/>
      <c r="U90" s="974"/>
      <c r="V90" s="974"/>
      <c r="W90" s="974"/>
      <c r="X90" s="974"/>
      <c r="Y90" s="974"/>
      <c r="Z90" s="974"/>
      <c r="AA90" s="974"/>
      <c r="AB90" s="974"/>
      <c r="AC90" s="974"/>
      <c r="AD90" s="974"/>
      <c r="AE90" s="974"/>
      <c r="AF90" s="974"/>
      <c r="AG90" s="974"/>
      <c r="AH90" s="974"/>
      <c r="AI90" s="974"/>
      <c r="AJ90" s="974"/>
      <c r="AK90" s="974"/>
      <c r="AL90" s="974"/>
      <c r="AM90" s="974"/>
      <c r="AN90" s="974"/>
      <c r="AO90" s="974"/>
      <c r="AP90" s="974"/>
      <c r="AQ90" s="974"/>
      <c r="AR90" s="975"/>
      <c r="AS90" s="128"/>
      <c r="AT90" s="104"/>
    </row>
    <row r="91" spans="1:46" ht="8.1" customHeight="1">
      <c r="A91" s="129"/>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127"/>
    </row>
    <row r="92" spans="1:46" s="302" customFormat="1" ht="18.75">
      <c r="A92" s="495" t="s">
        <v>983</v>
      </c>
      <c r="B92" s="496"/>
      <c r="C92" s="496"/>
      <c r="D92" s="496"/>
      <c r="E92" s="497"/>
      <c r="F92" s="497"/>
      <c r="G92" s="497"/>
      <c r="H92" s="497"/>
      <c r="I92" s="497"/>
      <c r="J92" s="497"/>
      <c r="K92" s="497"/>
      <c r="L92" s="497"/>
      <c r="M92" s="497"/>
      <c r="N92" s="497"/>
      <c r="O92" s="497"/>
      <c r="P92" s="497"/>
      <c r="Q92" s="497"/>
      <c r="R92" s="497"/>
      <c r="S92" s="497"/>
      <c r="T92" s="497"/>
      <c r="U92" s="497"/>
      <c r="V92" s="497"/>
      <c r="W92" s="497"/>
      <c r="X92" s="497"/>
      <c r="Y92" s="497"/>
      <c r="Z92" s="497"/>
      <c r="AA92" s="497"/>
      <c r="AB92" s="497"/>
      <c r="AC92" s="497"/>
      <c r="AD92" s="497"/>
      <c r="AE92" s="497"/>
      <c r="AF92" s="497"/>
      <c r="AG92" s="497"/>
      <c r="AH92" s="497"/>
      <c r="AI92" s="497"/>
      <c r="AJ92" s="497"/>
      <c r="AK92" s="497"/>
      <c r="AL92" s="497"/>
      <c r="AM92" s="497"/>
      <c r="AN92" s="497"/>
      <c r="AO92" s="497"/>
      <c r="AP92" s="497"/>
      <c r="AQ92" s="497"/>
      <c r="AR92" s="498"/>
    </row>
    <row r="93" spans="1:46" ht="8.1" customHeight="1">
      <c r="A93" s="129"/>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127"/>
    </row>
    <row r="94" spans="1:46" ht="13.5" customHeight="1">
      <c r="A94" s="129" t="s">
        <v>940</v>
      </c>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127"/>
    </row>
    <row r="95" spans="1:46" ht="13.5" customHeight="1">
      <c r="A95" s="129" t="s">
        <v>1002</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127"/>
    </row>
    <row r="96" spans="1:46" ht="13.5" customHeight="1">
      <c r="A96" s="129"/>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926" t="s">
        <v>188</v>
      </c>
      <c r="AN96" s="927"/>
      <c r="AO96" s="927"/>
      <c r="AP96" s="927"/>
      <c r="AQ96" s="928"/>
      <c r="AR96" s="127"/>
    </row>
    <row r="97" spans="1:47" s="1" customFormat="1" ht="6" customHeight="1">
      <c r="A97" s="33"/>
      <c r="B97" s="13"/>
      <c r="C97" s="8"/>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29"/>
      <c r="AN97" s="930"/>
      <c r="AO97" s="930"/>
      <c r="AP97" s="930"/>
      <c r="AQ97" s="931"/>
      <c r="AR97" s="34"/>
      <c r="AS97" s="100"/>
      <c r="AT97" s="101"/>
    </row>
    <row r="98" spans="1:47" ht="13.5" customHeight="1">
      <c r="A98" s="129"/>
      <c r="B98" s="141"/>
      <c r="C98" s="954" t="s">
        <v>189</v>
      </c>
      <c r="D98" s="954"/>
      <c r="E98" s="954"/>
      <c r="F98" s="954"/>
      <c r="G98" s="480" t="s">
        <v>8</v>
      </c>
      <c r="H98" s="988">
        <f>+H33</f>
        <v>0</v>
      </c>
      <c r="I98" s="988"/>
      <c r="J98" s="988"/>
      <c r="K98" s="988"/>
      <c r="L98" s="988"/>
      <c r="M98" s="988"/>
      <c r="N98" s="988"/>
      <c r="O98" s="988"/>
      <c r="P98" s="988"/>
      <c r="Q98" s="988"/>
      <c r="R98" s="988"/>
      <c r="S98" s="988"/>
      <c r="T98" s="988"/>
      <c r="U98" s="988"/>
      <c r="V98" s="988"/>
      <c r="W98" s="988"/>
      <c r="X98" s="988"/>
      <c r="Y98" s="988"/>
      <c r="Z98" s="988"/>
      <c r="AA98" s="988"/>
      <c r="AB98" s="988"/>
      <c r="AC98" s="988"/>
      <c r="AD98" s="988"/>
      <c r="AE98" s="988"/>
      <c r="AF98" s="988"/>
      <c r="AG98" s="988"/>
      <c r="AH98" s="988"/>
      <c r="AI98" s="988"/>
      <c r="AJ98" s="988"/>
      <c r="AK98" s="988"/>
      <c r="AL98" s="22"/>
      <c r="AM98" s="929"/>
      <c r="AN98" s="930"/>
      <c r="AO98" s="930"/>
      <c r="AP98" s="930"/>
      <c r="AQ98" s="931"/>
      <c r="AR98" s="127"/>
      <c r="AT98" s="75" t="s">
        <v>571</v>
      </c>
      <c r="AU98" s="71" t="s">
        <v>1029</v>
      </c>
    </row>
    <row r="99" spans="1:47" ht="6" customHeight="1">
      <c r="A99" s="129"/>
      <c r="B99" s="141"/>
      <c r="C99" s="481"/>
      <c r="D99" s="481"/>
      <c r="E99" s="481"/>
      <c r="F99" s="481"/>
      <c r="G99" s="480"/>
      <c r="H99" s="479"/>
      <c r="I99" s="479"/>
      <c r="J99" s="479"/>
      <c r="K99" s="479"/>
      <c r="L99" s="142"/>
      <c r="M99" s="480"/>
      <c r="N99" s="22"/>
      <c r="O99" s="22"/>
      <c r="P99" s="22"/>
      <c r="Q99" s="22"/>
      <c r="R99" s="142"/>
      <c r="S99" s="22"/>
      <c r="T99" s="22"/>
      <c r="U99" s="22"/>
      <c r="V99" s="22"/>
      <c r="W99" s="22"/>
      <c r="X99" s="22"/>
      <c r="Y99" s="22"/>
      <c r="Z99" s="22"/>
      <c r="AA99" s="22"/>
      <c r="AB99" s="22"/>
      <c r="AC99" s="22"/>
      <c r="AD99" s="22"/>
      <c r="AE99" s="22"/>
      <c r="AF99" s="22"/>
      <c r="AG99" s="22"/>
      <c r="AH99" s="22"/>
      <c r="AI99" s="22"/>
      <c r="AJ99" s="22"/>
      <c r="AK99" s="22"/>
      <c r="AL99" s="22"/>
      <c r="AM99" s="929"/>
      <c r="AN99" s="930"/>
      <c r="AO99" s="930"/>
      <c r="AP99" s="930"/>
      <c r="AQ99" s="931"/>
      <c r="AR99" s="127"/>
    </row>
    <row r="100" spans="1:47" ht="13.5" customHeight="1">
      <c r="A100" s="129"/>
      <c r="B100" s="141"/>
      <c r="C100" s="954" t="s">
        <v>190</v>
      </c>
      <c r="D100" s="954"/>
      <c r="E100" s="954"/>
      <c r="F100" s="954"/>
      <c r="G100" s="480" t="s">
        <v>8</v>
      </c>
      <c r="H100" s="988">
        <f>+H35</f>
        <v>0</v>
      </c>
      <c r="I100" s="988"/>
      <c r="J100" s="988"/>
      <c r="K100" s="988"/>
      <c r="L100" s="988"/>
      <c r="M100" s="988"/>
      <c r="N100" s="988"/>
      <c r="O100" s="988"/>
      <c r="P100" s="988"/>
      <c r="Q100" s="988"/>
      <c r="R100" s="988"/>
      <c r="S100" s="988"/>
      <c r="T100" s="988"/>
      <c r="U100" s="988"/>
      <c r="V100" s="988"/>
      <c r="W100" s="482"/>
      <c r="X100" s="954" t="s">
        <v>78</v>
      </c>
      <c r="Y100" s="954"/>
      <c r="Z100" s="954"/>
      <c r="AA100" s="954"/>
      <c r="AB100" s="482" t="s">
        <v>8</v>
      </c>
      <c r="AC100" s="988">
        <f>+AC35</f>
        <v>0</v>
      </c>
      <c r="AD100" s="988"/>
      <c r="AE100" s="988"/>
      <c r="AF100" s="988"/>
      <c r="AG100" s="988"/>
      <c r="AH100" s="988"/>
      <c r="AI100" s="988"/>
      <c r="AJ100" s="988"/>
      <c r="AK100" s="988"/>
      <c r="AL100" s="22"/>
      <c r="AM100" s="929"/>
      <c r="AN100" s="930"/>
      <c r="AO100" s="930"/>
      <c r="AP100" s="930"/>
      <c r="AQ100" s="931"/>
      <c r="AR100" s="127"/>
      <c r="AU100" s="71" t="s">
        <v>1030</v>
      </c>
    </row>
    <row r="101" spans="1:47">
      <c r="A101" s="129"/>
      <c r="B101" s="141"/>
      <c r="C101" s="481"/>
      <c r="D101" s="143"/>
      <c r="E101" s="143"/>
      <c r="F101" s="143"/>
      <c r="G101" s="480"/>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929"/>
      <c r="AN101" s="930"/>
      <c r="AO101" s="930"/>
      <c r="AP101" s="930"/>
      <c r="AQ101" s="931"/>
      <c r="AR101" s="127"/>
    </row>
    <row r="102" spans="1:47">
      <c r="A102" s="129"/>
      <c r="B102" s="22"/>
      <c r="C102" s="22"/>
      <c r="D102" s="22"/>
      <c r="E102" s="22"/>
      <c r="F102" s="22"/>
      <c r="G102" s="22"/>
      <c r="H102" s="22"/>
      <c r="I102" s="22"/>
      <c r="J102" s="22"/>
      <c r="K102" s="22"/>
      <c r="L102" s="22"/>
      <c r="M102" s="22"/>
      <c r="N102" s="22"/>
      <c r="O102" s="22"/>
      <c r="P102" s="22"/>
      <c r="Q102" s="22"/>
      <c r="R102" s="22"/>
      <c r="S102" s="22"/>
      <c r="T102" s="446"/>
      <c r="U102" s="22"/>
      <c r="V102" s="22"/>
      <c r="W102" s="22"/>
      <c r="X102" s="22"/>
      <c r="Y102" s="22"/>
      <c r="Z102" s="22"/>
      <c r="AA102" s="22"/>
      <c r="AB102" s="22"/>
      <c r="AC102" s="22"/>
      <c r="AD102" s="22"/>
      <c r="AE102" s="22"/>
      <c r="AF102" s="22"/>
      <c r="AG102" s="22"/>
      <c r="AH102" s="22"/>
      <c r="AI102" s="22"/>
      <c r="AJ102" s="204" t="s">
        <v>984</v>
      </c>
      <c r="AK102" s="22"/>
      <c r="AL102" s="22"/>
      <c r="AM102" s="932"/>
      <c r="AN102" s="933"/>
      <c r="AO102" s="933"/>
      <c r="AP102" s="933"/>
      <c r="AQ102" s="934"/>
      <c r="AR102" s="127"/>
    </row>
    <row r="103" spans="1:47" ht="13.5" customHeight="1">
      <c r="A103" s="129" t="s">
        <v>944</v>
      </c>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127"/>
    </row>
    <row r="104" spans="1:47" ht="13.5" customHeight="1">
      <c r="A104" s="129"/>
      <c r="B104" s="112"/>
      <c r="C104" s="22"/>
      <c r="D104" s="22" t="s">
        <v>1105</v>
      </c>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127"/>
    </row>
    <row r="105" spans="1:47" ht="13.5" customHeight="1">
      <c r="A105" s="129"/>
      <c r="B105" s="112"/>
      <c r="C105" s="22"/>
      <c r="D105" s="22" t="s">
        <v>1107</v>
      </c>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127"/>
    </row>
    <row r="106" spans="1:47" ht="8.1" customHeight="1">
      <c r="A106" s="129"/>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127"/>
    </row>
    <row r="107" spans="1:47" ht="13.5" customHeight="1">
      <c r="A107" s="129" t="s">
        <v>930</v>
      </c>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127"/>
    </row>
    <row r="108" spans="1:47" ht="13.5" customHeight="1">
      <c r="A108" s="129"/>
      <c r="B108" s="112"/>
      <c r="C108" s="22"/>
      <c r="D108" s="22" t="s">
        <v>945</v>
      </c>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127"/>
    </row>
    <row r="109" spans="1:47" ht="13.5" customHeight="1">
      <c r="A109" s="129"/>
      <c r="B109" s="22"/>
      <c r="C109" s="22"/>
      <c r="D109" s="22" t="s">
        <v>935</v>
      </c>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127"/>
    </row>
    <row r="110" spans="1:47" ht="13.5" customHeight="1">
      <c r="A110" s="129"/>
      <c r="B110" s="22"/>
      <c r="C110" s="22"/>
      <c r="D110" s="22" t="s">
        <v>936</v>
      </c>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127"/>
    </row>
    <row r="111" spans="1:47" ht="8.1" customHeight="1">
      <c r="A111" s="129"/>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127"/>
    </row>
    <row r="112" spans="1:47" ht="13.5" customHeight="1">
      <c r="A112" s="129" t="s">
        <v>985</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127"/>
    </row>
    <row r="113" spans="1:44" ht="13.5" customHeight="1">
      <c r="A113" s="129"/>
      <c r="B113" s="112"/>
      <c r="C113" s="22"/>
      <c r="D113" s="22" t="s">
        <v>937</v>
      </c>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127"/>
    </row>
    <row r="114" spans="1:44" ht="13.5" customHeight="1">
      <c r="A114" s="129"/>
      <c r="B114" s="112"/>
      <c r="C114" s="22"/>
      <c r="D114" s="22" t="s">
        <v>938</v>
      </c>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127"/>
    </row>
    <row r="115" spans="1:44" ht="8.1" customHeight="1">
      <c r="A115" s="129"/>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127"/>
    </row>
    <row r="116" spans="1:44" ht="13.5" customHeight="1">
      <c r="A116" s="129" t="s">
        <v>986</v>
      </c>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127"/>
    </row>
    <row r="117" spans="1:44" ht="13.5" customHeight="1">
      <c r="A117" s="129"/>
      <c r="B117" s="22"/>
      <c r="C117" s="22" t="s">
        <v>939</v>
      </c>
      <c r="D117" s="22"/>
      <c r="E117" s="22"/>
      <c r="F117" s="394"/>
      <c r="G117" s="394"/>
      <c r="H117" s="394"/>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127"/>
    </row>
    <row r="118" spans="1:44" ht="13.5" customHeight="1">
      <c r="A118" s="129"/>
      <c r="B118" s="112"/>
      <c r="C118" s="22"/>
      <c r="D118" s="22" t="s">
        <v>987</v>
      </c>
      <c r="E118" s="125"/>
      <c r="F118" s="445"/>
      <c r="G118" s="445"/>
      <c r="H118" s="394"/>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127"/>
    </row>
    <row r="119" spans="1:44" ht="13.5" customHeight="1">
      <c r="A119" s="129"/>
      <c r="B119" s="22"/>
      <c r="C119" s="22"/>
      <c r="D119" s="112"/>
      <c r="E119" s="260"/>
      <c r="F119" s="445" t="s">
        <v>988</v>
      </c>
      <c r="G119" s="445"/>
      <c r="H119" s="394"/>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127"/>
    </row>
    <row r="120" spans="1:44" ht="13.5" customHeight="1">
      <c r="A120" s="129"/>
      <c r="B120" s="22"/>
      <c r="C120" s="22"/>
      <c r="D120" s="112"/>
      <c r="E120" s="22"/>
      <c r="F120" s="445" t="s">
        <v>989</v>
      </c>
      <c r="G120" s="125"/>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127"/>
    </row>
    <row r="121" spans="1:44" ht="13.5" customHeight="1">
      <c r="A121" s="129"/>
      <c r="B121" s="22"/>
      <c r="C121" s="22"/>
      <c r="D121" s="22"/>
      <c r="E121" s="446" t="s">
        <v>932</v>
      </c>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46"/>
      <c r="AE121" s="446"/>
      <c r="AF121" s="446"/>
      <c r="AG121" s="446"/>
      <c r="AH121" s="446"/>
      <c r="AI121" s="22"/>
      <c r="AJ121" s="22"/>
      <c r="AK121" s="22"/>
      <c r="AL121" s="22"/>
      <c r="AM121" s="22"/>
      <c r="AN121" s="22"/>
      <c r="AO121" s="22"/>
      <c r="AP121" s="22"/>
      <c r="AQ121" s="22"/>
      <c r="AR121" s="127"/>
    </row>
    <row r="122" spans="1:44" ht="13.5" customHeight="1">
      <c r="A122" s="129"/>
      <c r="B122" s="22"/>
      <c r="C122" s="22"/>
      <c r="D122" s="22"/>
      <c r="E122" s="22" t="s">
        <v>943</v>
      </c>
      <c r="F122" s="22" t="s">
        <v>946</v>
      </c>
      <c r="G122" s="22"/>
      <c r="H122" s="22"/>
      <c r="I122" s="22"/>
      <c r="J122" s="22"/>
      <c r="K122" s="22" t="s">
        <v>947</v>
      </c>
      <c r="L122" s="22"/>
      <c r="M122" s="22"/>
      <c r="N122" s="993"/>
      <c r="O122" s="993"/>
      <c r="P122" s="22" t="s">
        <v>948</v>
      </c>
      <c r="Q122" s="22"/>
      <c r="R122" s="22"/>
      <c r="S122" s="22" t="s">
        <v>949</v>
      </c>
      <c r="T122" s="22"/>
      <c r="U122" s="22"/>
      <c r="V122" s="993"/>
      <c r="W122" s="993"/>
      <c r="X122" s="22" t="s">
        <v>948</v>
      </c>
      <c r="Y122" s="22"/>
      <c r="Z122" s="22"/>
      <c r="AA122" s="22" t="s">
        <v>951</v>
      </c>
      <c r="AB122" s="22"/>
      <c r="AC122" s="22"/>
      <c r="AD122" s="993"/>
      <c r="AE122" s="993"/>
      <c r="AF122" s="22" t="s">
        <v>950</v>
      </c>
      <c r="AG122" s="22"/>
      <c r="AH122" s="22"/>
      <c r="AI122" s="22"/>
      <c r="AJ122" s="22"/>
      <c r="AK122" s="22"/>
      <c r="AL122" s="22"/>
      <c r="AM122" s="22"/>
      <c r="AN122" s="22"/>
      <c r="AO122" s="22"/>
      <c r="AP122" s="22"/>
      <c r="AQ122" s="22"/>
      <c r="AR122" s="127"/>
    </row>
    <row r="123" spans="1:44" ht="13.5" customHeight="1">
      <c r="A123" s="129"/>
      <c r="B123" s="22"/>
      <c r="C123" s="22"/>
      <c r="D123" s="22"/>
      <c r="E123" s="446" t="s">
        <v>931</v>
      </c>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127"/>
    </row>
    <row r="124" spans="1:44" ht="8.1" customHeight="1">
      <c r="A124" s="129"/>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127"/>
    </row>
    <row r="125" spans="1:44" ht="13.5" customHeight="1">
      <c r="A125" s="491" t="s">
        <v>1148</v>
      </c>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27"/>
    </row>
    <row r="126" spans="1:44" ht="13.5" customHeight="1">
      <c r="A126" s="491"/>
      <c r="B126" s="116" t="s">
        <v>1102</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27"/>
    </row>
    <row r="127" spans="1:44" ht="13.5" customHeight="1">
      <c r="A127" s="491"/>
      <c r="B127" s="989" t="s">
        <v>1006</v>
      </c>
      <c r="C127" s="990"/>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0"/>
      <c r="AA127" s="990"/>
      <c r="AB127" s="990"/>
      <c r="AC127" s="990"/>
      <c r="AD127" s="990"/>
      <c r="AE127" s="990"/>
      <c r="AF127" s="990"/>
      <c r="AG127" s="990"/>
      <c r="AH127" s="990"/>
      <c r="AI127" s="990"/>
      <c r="AJ127" s="990"/>
      <c r="AK127" s="990"/>
      <c r="AL127" s="990"/>
      <c r="AM127" s="990"/>
      <c r="AN127" s="990"/>
      <c r="AO127" s="990"/>
      <c r="AP127" s="990"/>
      <c r="AQ127" s="991"/>
      <c r="AR127" s="127"/>
    </row>
    <row r="128" spans="1:44" ht="13.5" customHeight="1">
      <c r="A128" s="491"/>
      <c r="B128" s="992"/>
      <c r="C128" s="969"/>
      <c r="D128" s="969"/>
      <c r="E128" s="969"/>
      <c r="F128" s="969"/>
      <c r="G128" s="969"/>
      <c r="H128" s="969"/>
      <c r="I128" s="969"/>
      <c r="J128" s="969"/>
      <c r="K128" s="969"/>
      <c r="L128" s="969"/>
      <c r="M128" s="969"/>
      <c r="N128" s="969"/>
      <c r="O128" s="969"/>
      <c r="P128" s="969"/>
      <c r="Q128" s="969"/>
      <c r="R128" s="969"/>
      <c r="S128" s="969"/>
      <c r="T128" s="969"/>
      <c r="U128" s="969"/>
      <c r="V128" s="969"/>
      <c r="W128" s="969"/>
      <c r="X128" s="969"/>
      <c r="Y128" s="969"/>
      <c r="Z128" s="969"/>
      <c r="AA128" s="969"/>
      <c r="AB128" s="969"/>
      <c r="AC128" s="969"/>
      <c r="AD128" s="969"/>
      <c r="AE128" s="969"/>
      <c r="AF128" s="969"/>
      <c r="AG128" s="969"/>
      <c r="AH128" s="969"/>
      <c r="AI128" s="969"/>
      <c r="AJ128" s="969"/>
      <c r="AK128" s="969"/>
      <c r="AL128" s="969"/>
      <c r="AM128" s="969"/>
      <c r="AN128" s="969"/>
      <c r="AO128" s="969"/>
      <c r="AP128" s="969"/>
      <c r="AQ128" s="970"/>
      <c r="AR128" s="127"/>
    </row>
    <row r="129" spans="1:69" ht="13.5" customHeight="1">
      <c r="A129" s="491"/>
      <c r="B129" s="629" t="s">
        <v>942</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630"/>
      <c r="AR129" s="127"/>
    </row>
    <row r="130" spans="1:69" ht="13.5" customHeight="1">
      <c r="A130" s="491"/>
      <c r="B130" s="629" t="s">
        <v>952</v>
      </c>
      <c r="C130" s="968" t="s">
        <v>954</v>
      </c>
      <c r="D130" s="969"/>
      <c r="E130" s="969"/>
      <c r="F130" s="969"/>
      <c r="G130" s="969"/>
      <c r="H130" s="969"/>
      <c r="I130" s="969"/>
      <c r="J130" s="969"/>
      <c r="K130" s="969"/>
      <c r="L130" s="969"/>
      <c r="M130" s="969"/>
      <c r="N130" s="969"/>
      <c r="O130" s="969"/>
      <c r="P130" s="969"/>
      <c r="Q130" s="969"/>
      <c r="R130" s="969"/>
      <c r="S130" s="969"/>
      <c r="T130" s="969"/>
      <c r="U130" s="969"/>
      <c r="V130" s="969"/>
      <c r="W130" s="969"/>
      <c r="X130" s="969"/>
      <c r="Y130" s="969"/>
      <c r="Z130" s="969"/>
      <c r="AA130" s="969"/>
      <c r="AB130" s="969"/>
      <c r="AC130" s="969"/>
      <c r="AD130" s="969"/>
      <c r="AE130" s="969"/>
      <c r="AF130" s="969"/>
      <c r="AG130" s="969"/>
      <c r="AH130" s="969"/>
      <c r="AI130" s="969"/>
      <c r="AJ130" s="969"/>
      <c r="AK130" s="969"/>
      <c r="AL130" s="969"/>
      <c r="AM130" s="969"/>
      <c r="AN130" s="969"/>
      <c r="AO130" s="969"/>
      <c r="AP130" s="969"/>
      <c r="AQ130" s="970"/>
      <c r="AR130" s="127"/>
    </row>
    <row r="131" spans="1:69" ht="13.5" customHeight="1">
      <c r="A131" s="491"/>
      <c r="B131" s="629"/>
      <c r="C131" s="969"/>
      <c r="D131" s="969"/>
      <c r="E131" s="969"/>
      <c r="F131" s="969"/>
      <c r="G131" s="969"/>
      <c r="H131" s="969"/>
      <c r="I131" s="969"/>
      <c r="J131" s="969"/>
      <c r="K131" s="969"/>
      <c r="L131" s="969"/>
      <c r="M131" s="969"/>
      <c r="N131" s="969"/>
      <c r="O131" s="969"/>
      <c r="P131" s="969"/>
      <c r="Q131" s="969"/>
      <c r="R131" s="969"/>
      <c r="S131" s="969"/>
      <c r="T131" s="969"/>
      <c r="U131" s="969"/>
      <c r="V131" s="969"/>
      <c r="W131" s="969"/>
      <c r="X131" s="969"/>
      <c r="Y131" s="969"/>
      <c r="Z131" s="969"/>
      <c r="AA131" s="969"/>
      <c r="AB131" s="969"/>
      <c r="AC131" s="969"/>
      <c r="AD131" s="969"/>
      <c r="AE131" s="969"/>
      <c r="AF131" s="969"/>
      <c r="AG131" s="969"/>
      <c r="AH131" s="969"/>
      <c r="AI131" s="969"/>
      <c r="AJ131" s="969"/>
      <c r="AK131" s="969"/>
      <c r="AL131" s="969"/>
      <c r="AM131" s="969"/>
      <c r="AN131" s="969"/>
      <c r="AO131" s="969"/>
      <c r="AP131" s="969"/>
      <c r="AQ131" s="970"/>
      <c r="AR131" s="127"/>
    </row>
    <row r="132" spans="1:69" ht="13.5" customHeight="1">
      <c r="A132" s="491"/>
      <c r="B132" s="629" t="s">
        <v>953</v>
      </c>
      <c r="C132" s="968" t="s">
        <v>955</v>
      </c>
      <c r="D132" s="969"/>
      <c r="E132" s="969"/>
      <c r="F132" s="969"/>
      <c r="G132" s="969"/>
      <c r="H132" s="969"/>
      <c r="I132" s="969"/>
      <c r="J132" s="969"/>
      <c r="K132" s="969"/>
      <c r="L132" s="969"/>
      <c r="M132" s="969"/>
      <c r="N132" s="969"/>
      <c r="O132" s="969"/>
      <c r="P132" s="969"/>
      <c r="Q132" s="969"/>
      <c r="R132" s="969"/>
      <c r="S132" s="969"/>
      <c r="T132" s="969"/>
      <c r="U132" s="969"/>
      <c r="V132" s="969"/>
      <c r="W132" s="969"/>
      <c r="X132" s="969"/>
      <c r="Y132" s="969"/>
      <c r="Z132" s="969"/>
      <c r="AA132" s="969"/>
      <c r="AB132" s="969"/>
      <c r="AC132" s="969"/>
      <c r="AD132" s="969"/>
      <c r="AE132" s="969"/>
      <c r="AF132" s="969"/>
      <c r="AG132" s="969"/>
      <c r="AH132" s="969"/>
      <c r="AI132" s="969"/>
      <c r="AJ132" s="969"/>
      <c r="AK132" s="969"/>
      <c r="AL132" s="969"/>
      <c r="AM132" s="969"/>
      <c r="AN132" s="969"/>
      <c r="AO132" s="969"/>
      <c r="AP132" s="969"/>
      <c r="AQ132" s="970"/>
      <c r="AR132" s="127"/>
    </row>
    <row r="133" spans="1:69" ht="13.5" customHeight="1">
      <c r="A133" s="491"/>
      <c r="B133" s="631"/>
      <c r="C133" s="971"/>
      <c r="D133" s="971"/>
      <c r="E133" s="971"/>
      <c r="F133" s="971"/>
      <c r="G133" s="971"/>
      <c r="H133" s="971"/>
      <c r="I133" s="971"/>
      <c r="J133" s="971"/>
      <c r="K133" s="971"/>
      <c r="L133" s="971"/>
      <c r="M133" s="971"/>
      <c r="N133" s="971"/>
      <c r="O133" s="971"/>
      <c r="P133" s="971"/>
      <c r="Q133" s="971"/>
      <c r="R133" s="971"/>
      <c r="S133" s="971"/>
      <c r="T133" s="971"/>
      <c r="U133" s="971"/>
      <c r="V133" s="971"/>
      <c r="W133" s="971"/>
      <c r="X133" s="971"/>
      <c r="Y133" s="971"/>
      <c r="Z133" s="971"/>
      <c r="AA133" s="971"/>
      <c r="AB133" s="971"/>
      <c r="AC133" s="971"/>
      <c r="AD133" s="971"/>
      <c r="AE133" s="971"/>
      <c r="AF133" s="971"/>
      <c r="AG133" s="971"/>
      <c r="AH133" s="971"/>
      <c r="AI133" s="971"/>
      <c r="AJ133" s="971"/>
      <c r="AK133" s="971"/>
      <c r="AL133" s="971"/>
      <c r="AM133" s="971"/>
      <c r="AN133" s="971"/>
      <c r="AO133" s="971"/>
      <c r="AP133" s="971"/>
      <c r="AQ133" s="972"/>
      <c r="AR133" s="127"/>
    </row>
    <row r="134" spans="1:69" ht="8.1" customHeight="1">
      <c r="A134" s="491"/>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27"/>
    </row>
    <row r="135" spans="1:69" s="22" customFormat="1" ht="13.5" customHeight="1">
      <c r="A135" s="491"/>
      <c r="B135" s="632" t="s">
        <v>956</v>
      </c>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430"/>
      <c r="AJ135" s="116"/>
      <c r="AK135" s="116"/>
      <c r="AL135" s="116"/>
      <c r="AM135" s="116"/>
      <c r="AN135" s="116"/>
      <c r="AO135" s="116"/>
      <c r="AP135" s="116"/>
      <c r="AQ135" s="116"/>
      <c r="AR135" s="127"/>
    </row>
    <row r="136" spans="1:69" s="161" customFormat="1" ht="13.5" customHeight="1">
      <c r="A136" s="403"/>
      <c r="B136" s="430" t="s">
        <v>979</v>
      </c>
      <c r="C136" s="430" t="s">
        <v>1150</v>
      </c>
      <c r="D136" s="431"/>
      <c r="E136" s="430"/>
      <c r="F136" s="430"/>
      <c r="G136" s="430"/>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1"/>
      <c r="AD136" s="431"/>
      <c r="AE136" s="431"/>
      <c r="AF136" s="431"/>
      <c r="AG136" s="431"/>
      <c r="AH136" s="431"/>
      <c r="AI136" s="431"/>
      <c r="AJ136" s="431"/>
      <c r="AK136" s="431"/>
      <c r="AL136" s="431"/>
      <c r="AM136" s="431"/>
      <c r="AN136" s="431"/>
      <c r="AO136" s="431"/>
      <c r="AP136" s="431"/>
      <c r="AQ136" s="431"/>
      <c r="AR136" s="474"/>
      <c r="AS136" s="429"/>
      <c r="AT136" s="429"/>
      <c r="AU136" s="429"/>
    </row>
    <row r="137" spans="1:69" s="125" customFormat="1" ht="13.5" customHeight="1">
      <c r="A137" s="598"/>
      <c r="B137" s="430" t="s">
        <v>957</v>
      </c>
      <c r="C137" s="430"/>
      <c r="D137" s="430"/>
      <c r="E137" s="430"/>
      <c r="F137" s="430"/>
      <c r="G137" s="430"/>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51"/>
      <c r="AJ137" s="351"/>
      <c r="AK137" s="351"/>
      <c r="AL137" s="351"/>
      <c r="AM137" s="351"/>
      <c r="AN137" s="351"/>
      <c r="AO137" s="351"/>
      <c r="AP137" s="351"/>
      <c r="AQ137" s="351"/>
      <c r="AR137" s="147"/>
    </row>
    <row r="138" spans="1:69" s="125" customFormat="1" ht="26.25" customHeight="1">
      <c r="A138" s="598"/>
      <c r="B138" s="1028" t="s">
        <v>958</v>
      </c>
      <c r="C138" s="1029"/>
      <c r="D138" s="1029"/>
      <c r="E138" s="1029"/>
      <c r="F138" s="1029"/>
      <c r="G138" s="1029"/>
      <c r="H138" s="1029"/>
      <c r="I138" s="1033"/>
      <c r="J138" s="1033"/>
      <c r="K138" s="1033"/>
      <c r="L138" s="1034"/>
      <c r="M138" s="1022" t="s">
        <v>975</v>
      </c>
      <c r="N138" s="1023"/>
      <c r="O138" s="1023"/>
      <c r="P138" s="1023"/>
      <c r="Q138" s="1023"/>
      <c r="R138" s="1023"/>
      <c r="S138" s="1024"/>
      <c r="T138" s="1028" t="s">
        <v>976</v>
      </c>
      <c r="U138" s="1029"/>
      <c r="V138" s="1029"/>
      <c r="W138" s="1029"/>
      <c r="X138" s="1029"/>
      <c r="Y138" s="1029"/>
      <c r="Z138" s="1030"/>
      <c r="AA138" s="1028" t="s">
        <v>977</v>
      </c>
      <c r="AB138" s="1029"/>
      <c r="AC138" s="1029"/>
      <c r="AD138" s="1029"/>
      <c r="AE138" s="1029"/>
      <c r="AF138" s="1029"/>
      <c r="AG138" s="1030"/>
      <c r="AH138" s="1028" t="s">
        <v>978</v>
      </c>
      <c r="AI138" s="1029"/>
      <c r="AJ138" s="1029"/>
      <c r="AK138" s="1029"/>
      <c r="AL138" s="1029"/>
      <c r="AM138" s="1029"/>
      <c r="AN138" s="1030"/>
      <c r="AO138" s="314"/>
      <c r="AP138" s="314"/>
      <c r="AQ138" s="431"/>
      <c r="AR138" s="238"/>
      <c r="AS138" s="124"/>
      <c r="AT138" s="124"/>
      <c r="AU138" s="124"/>
      <c r="AV138" s="439"/>
      <c r="AW138" s="439"/>
      <c r="AX138" s="439"/>
      <c r="AY138" s="439"/>
      <c r="AZ138" s="439"/>
      <c r="BA138" s="439"/>
      <c r="BB138" s="439"/>
      <c r="BC138" s="439"/>
      <c r="BD138" s="439"/>
      <c r="BE138" s="124"/>
      <c r="BF138" s="124"/>
      <c r="BG138" s="124"/>
      <c r="BH138" s="124"/>
      <c r="BI138" s="124"/>
      <c r="BJ138" s="124"/>
      <c r="BK138" s="124"/>
      <c r="BL138" s="124"/>
      <c r="BM138" s="124"/>
      <c r="BN138" s="124"/>
    </row>
    <row r="139" spans="1:69" s="125" customFormat="1" ht="12.75" customHeight="1">
      <c r="A139" s="598"/>
      <c r="B139" s="1019"/>
      <c r="C139" s="1031"/>
      <c r="D139" s="1031"/>
      <c r="E139" s="1031"/>
      <c r="F139" s="1031"/>
      <c r="G139" s="1031"/>
      <c r="H139" s="1031"/>
      <c r="I139" s="1035"/>
      <c r="J139" s="1035"/>
      <c r="K139" s="1035"/>
      <c r="L139" s="1036"/>
      <c r="M139" s="1019" t="s">
        <v>959</v>
      </c>
      <c r="N139" s="1020"/>
      <c r="O139" s="1020"/>
      <c r="P139" s="1020"/>
      <c r="Q139" s="1020"/>
      <c r="R139" s="1020"/>
      <c r="S139" s="1021"/>
      <c r="T139" s="1019"/>
      <c r="U139" s="1031"/>
      <c r="V139" s="1031"/>
      <c r="W139" s="1031"/>
      <c r="X139" s="1031"/>
      <c r="Y139" s="1031"/>
      <c r="Z139" s="1032"/>
      <c r="AA139" s="1019"/>
      <c r="AB139" s="1031"/>
      <c r="AC139" s="1031"/>
      <c r="AD139" s="1031"/>
      <c r="AE139" s="1031"/>
      <c r="AF139" s="1031"/>
      <c r="AG139" s="1032"/>
      <c r="AH139" s="1019"/>
      <c r="AI139" s="1031"/>
      <c r="AJ139" s="1031"/>
      <c r="AK139" s="1031"/>
      <c r="AL139" s="1031"/>
      <c r="AM139" s="1031"/>
      <c r="AN139" s="1032"/>
      <c r="AO139" s="351"/>
      <c r="AP139" s="351"/>
      <c r="AQ139" s="431"/>
      <c r="AR139" s="238"/>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row>
    <row r="140" spans="1:69" s="41" customFormat="1" ht="13.5" customHeight="1">
      <c r="A140" s="539"/>
      <c r="B140" s="1037" t="s">
        <v>996</v>
      </c>
      <c r="C140" s="1038"/>
      <c r="D140" s="1038"/>
      <c r="E140" s="1038"/>
      <c r="F140" s="1038"/>
      <c r="G140" s="1038"/>
      <c r="H140" s="1038"/>
      <c r="I140" s="1039"/>
      <c r="J140" s="1039"/>
      <c r="K140" s="1039"/>
      <c r="L140" s="1040"/>
      <c r="M140" s="1025" t="s">
        <v>969</v>
      </c>
      <c r="N140" s="1026"/>
      <c r="O140" s="1026"/>
      <c r="P140" s="1026"/>
      <c r="Q140" s="1026"/>
      <c r="R140" s="1026"/>
      <c r="S140" s="1027"/>
      <c r="T140" s="1025" t="s">
        <v>970</v>
      </c>
      <c r="U140" s="1026"/>
      <c r="V140" s="1026"/>
      <c r="W140" s="1026"/>
      <c r="X140" s="1026"/>
      <c r="Y140" s="1026"/>
      <c r="Z140" s="1027"/>
      <c r="AA140" s="1025" t="s">
        <v>971</v>
      </c>
      <c r="AB140" s="1026"/>
      <c r="AC140" s="1026"/>
      <c r="AD140" s="1026"/>
      <c r="AE140" s="1026"/>
      <c r="AF140" s="1026"/>
      <c r="AG140" s="1027"/>
      <c r="AH140" s="1025" t="s">
        <v>971</v>
      </c>
      <c r="AI140" s="1026"/>
      <c r="AJ140" s="1026"/>
      <c r="AK140" s="1026"/>
      <c r="AL140" s="1026"/>
      <c r="AM140" s="1026"/>
      <c r="AN140" s="1027"/>
      <c r="AO140" s="160"/>
      <c r="AP140" s="160"/>
      <c r="AQ140" s="160"/>
      <c r="AR140" s="475"/>
      <c r="AS140" s="406"/>
      <c r="AT140" s="406"/>
      <c r="AU140" s="406"/>
      <c r="AV140" s="406"/>
      <c r="AW140" s="406"/>
      <c r="AX140" s="406"/>
      <c r="AY140" s="406"/>
      <c r="AZ140" s="406"/>
      <c r="BA140" s="406"/>
      <c r="BB140" s="406"/>
      <c r="BC140" s="406"/>
      <c r="BD140" s="406"/>
      <c r="BE140" s="406"/>
      <c r="BF140" s="406"/>
      <c r="BG140" s="406"/>
      <c r="BH140" s="406"/>
      <c r="BI140" s="406"/>
      <c r="BJ140" s="406"/>
      <c r="BK140" s="406"/>
      <c r="BL140" s="406"/>
      <c r="BM140" s="406"/>
      <c r="BN140" s="429"/>
    </row>
    <row r="141" spans="1:69" s="386" customFormat="1" ht="13.5" customHeight="1">
      <c r="A141" s="403"/>
      <c r="B141" s="1041" t="s">
        <v>997</v>
      </c>
      <c r="C141" s="1042"/>
      <c r="D141" s="1042"/>
      <c r="E141" s="1042"/>
      <c r="F141" s="1042"/>
      <c r="G141" s="1042"/>
      <c r="H141" s="1042"/>
      <c r="I141" s="1039"/>
      <c r="J141" s="1039"/>
      <c r="K141" s="1039"/>
      <c r="L141" s="1040"/>
      <c r="M141" s="1025" t="s">
        <v>972</v>
      </c>
      <c r="N141" s="1026"/>
      <c r="O141" s="1026"/>
      <c r="P141" s="1026"/>
      <c r="Q141" s="1026"/>
      <c r="R141" s="1026"/>
      <c r="S141" s="1027"/>
      <c r="T141" s="1025" t="s">
        <v>973</v>
      </c>
      <c r="U141" s="1026"/>
      <c r="V141" s="1026"/>
      <c r="W141" s="1026"/>
      <c r="X141" s="1026"/>
      <c r="Y141" s="1026"/>
      <c r="Z141" s="1027"/>
      <c r="AA141" s="1025" t="s">
        <v>973</v>
      </c>
      <c r="AB141" s="1026"/>
      <c r="AC141" s="1026"/>
      <c r="AD141" s="1026"/>
      <c r="AE141" s="1026"/>
      <c r="AF141" s="1026"/>
      <c r="AG141" s="1027"/>
      <c r="AH141" s="1025" t="s">
        <v>974</v>
      </c>
      <c r="AI141" s="1026"/>
      <c r="AJ141" s="1026"/>
      <c r="AK141" s="1026"/>
      <c r="AL141" s="1026"/>
      <c r="AM141" s="1026"/>
      <c r="AN141" s="1027"/>
      <c r="AO141" s="160"/>
      <c r="AP141" s="160"/>
      <c r="AQ141" s="160"/>
      <c r="AR141" s="476"/>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431"/>
      <c r="BO141" s="41"/>
      <c r="BP141" s="41"/>
      <c r="BQ141" s="41"/>
    </row>
    <row r="142" spans="1:69" s="388" customFormat="1" ht="8.1" customHeight="1">
      <c r="A142" s="403"/>
      <c r="B142" s="430"/>
      <c r="C142" s="430"/>
      <c r="D142" s="430"/>
      <c r="E142" s="430"/>
      <c r="F142" s="430"/>
      <c r="G142" s="430"/>
      <c r="H142" s="259"/>
      <c r="I142" s="623"/>
      <c r="J142" s="623"/>
      <c r="K142" s="623"/>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474"/>
      <c r="AS142" s="41"/>
      <c r="AT142" s="41"/>
      <c r="AU142" s="41"/>
      <c r="AV142" s="386"/>
    </row>
    <row r="143" spans="1:69" s="444" customFormat="1" ht="13.5" customHeight="1">
      <c r="A143" s="403"/>
      <c r="B143" s="430" t="s">
        <v>980</v>
      </c>
      <c r="C143" s="430" t="s">
        <v>1149</v>
      </c>
      <c r="D143" s="430"/>
      <c r="E143" s="430"/>
      <c r="F143" s="430"/>
      <c r="G143" s="430"/>
      <c r="H143" s="431"/>
      <c r="I143" s="431"/>
      <c r="J143" s="431"/>
      <c r="K143" s="431"/>
      <c r="L143" s="431"/>
      <c r="M143" s="431"/>
      <c r="N143" s="431"/>
      <c r="O143" s="431"/>
      <c r="P143" s="431"/>
      <c r="Q143" s="431"/>
      <c r="R143" s="431"/>
      <c r="S143" s="431"/>
      <c r="T143" s="431"/>
      <c r="U143" s="431"/>
      <c r="V143" s="431"/>
      <c r="W143" s="431"/>
      <c r="X143" s="431"/>
      <c r="Y143" s="431"/>
      <c r="Z143" s="431"/>
      <c r="AA143" s="431"/>
      <c r="AB143" s="431"/>
      <c r="AC143" s="431"/>
      <c r="AD143" s="431"/>
      <c r="AE143" s="431"/>
      <c r="AF143" s="431"/>
      <c r="AG143" s="431"/>
      <c r="AH143" s="431"/>
      <c r="AI143" s="431"/>
      <c r="AJ143" s="431"/>
      <c r="AK143" s="431"/>
      <c r="AL143" s="431"/>
      <c r="AM143" s="431"/>
      <c r="AN143" s="431"/>
      <c r="AO143" s="431"/>
      <c r="AP143" s="431"/>
      <c r="AQ143" s="431"/>
      <c r="AR143" s="474"/>
      <c r="AS143" s="443"/>
      <c r="AT143" s="443"/>
      <c r="AU143" s="443"/>
    </row>
    <row r="144" spans="1:69" s="444" customFormat="1" ht="8.1" customHeight="1">
      <c r="A144" s="403"/>
      <c r="B144" s="430"/>
      <c r="C144" s="430"/>
      <c r="D144" s="430"/>
      <c r="E144" s="430"/>
      <c r="F144" s="430"/>
      <c r="G144" s="430"/>
      <c r="H144" s="431"/>
      <c r="I144" s="431"/>
      <c r="J144" s="431"/>
      <c r="K144" s="431"/>
      <c r="L144" s="431"/>
      <c r="M144" s="431"/>
      <c r="N144" s="431"/>
      <c r="O144" s="431"/>
      <c r="P144" s="431"/>
      <c r="Q144" s="431"/>
      <c r="R144" s="431"/>
      <c r="S144" s="431"/>
      <c r="T144" s="431"/>
      <c r="U144" s="431"/>
      <c r="V144" s="431"/>
      <c r="W144" s="431"/>
      <c r="X144" s="431"/>
      <c r="Y144" s="431"/>
      <c r="Z144" s="634"/>
      <c r="AA144" s="634"/>
      <c r="AB144" s="431"/>
      <c r="AC144" s="431"/>
      <c r="AD144" s="431"/>
      <c r="AE144" s="431"/>
      <c r="AF144" s="431"/>
      <c r="AG144" s="634"/>
      <c r="AH144" s="634"/>
      <c r="AI144" s="431"/>
      <c r="AJ144" s="431"/>
      <c r="AK144" s="431"/>
      <c r="AL144" s="431"/>
      <c r="AM144" s="431"/>
      <c r="AN144" s="634"/>
      <c r="AO144" s="634"/>
      <c r="AP144" s="431"/>
      <c r="AQ144" s="431"/>
      <c r="AR144" s="424"/>
      <c r="AS144" s="161"/>
      <c r="AT144" s="161"/>
      <c r="AU144" s="161"/>
      <c r="AV144" s="161"/>
    </row>
    <row r="145" spans="1:48" s="444" customFormat="1" ht="13.5" customHeight="1">
      <c r="A145" s="403"/>
      <c r="B145" s="430" t="s">
        <v>967</v>
      </c>
      <c r="C145" s="968" t="s">
        <v>1109</v>
      </c>
      <c r="D145" s="968"/>
      <c r="E145" s="968"/>
      <c r="F145" s="968"/>
      <c r="G145" s="968"/>
      <c r="H145" s="968"/>
      <c r="I145" s="968"/>
      <c r="J145" s="968"/>
      <c r="K145" s="968"/>
      <c r="L145" s="968"/>
      <c r="M145" s="968"/>
      <c r="N145" s="968"/>
      <c r="O145" s="968"/>
      <c r="P145" s="968"/>
      <c r="Q145" s="968"/>
      <c r="R145" s="968"/>
      <c r="S145" s="968"/>
      <c r="T145" s="968"/>
      <c r="U145" s="968"/>
      <c r="V145" s="968"/>
      <c r="W145" s="968"/>
      <c r="X145" s="968"/>
      <c r="Y145" s="968"/>
      <c r="Z145" s="968"/>
      <c r="AA145" s="968"/>
      <c r="AB145" s="968"/>
      <c r="AC145" s="968"/>
      <c r="AD145" s="968"/>
      <c r="AE145" s="968"/>
      <c r="AF145" s="968"/>
      <c r="AG145" s="968"/>
      <c r="AH145" s="968"/>
      <c r="AI145" s="968"/>
      <c r="AJ145" s="968"/>
      <c r="AK145" s="968"/>
      <c r="AL145" s="968"/>
      <c r="AM145" s="968"/>
      <c r="AN145" s="968"/>
      <c r="AO145" s="968"/>
      <c r="AP145" s="968"/>
      <c r="AQ145" s="628"/>
      <c r="AR145" s="424"/>
      <c r="AS145" s="161"/>
      <c r="AT145" s="161"/>
      <c r="AU145" s="161"/>
      <c r="AV145" s="161"/>
    </row>
    <row r="146" spans="1:48" s="444" customFormat="1">
      <c r="A146" s="403"/>
      <c r="B146" s="430"/>
      <c r="C146" s="968"/>
      <c r="D146" s="968"/>
      <c r="E146" s="968"/>
      <c r="F146" s="968"/>
      <c r="G146" s="968"/>
      <c r="H146" s="968"/>
      <c r="I146" s="968"/>
      <c r="J146" s="968"/>
      <c r="K146" s="968"/>
      <c r="L146" s="968"/>
      <c r="M146" s="968"/>
      <c r="N146" s="968"/>
      <c r="O146" s="968"/>
      <c r="P146" s="968"/>
      <c r="Q146" s="968"/>
      <c r="R146" s="968"/>
      <c r="S146" s="968"/>
      <c r="T146" s="968"/>
      <c r="U146" s="968"/>
      <c r="V146" s="968"/>
      <c r="W146" s="968"/>
      <c r="X146" s="968"/>
      <c r="Y146" s="968"/>
      <c r="Z146" s="968"/>
      <c r="AA146" s="968"/>
      <c r="AB146" s="968"/>
      <c r="AC146" s="968"/>
      <c r="AD146" s="968"/>
      <c r="AE146" s="968"/>
      <c r="AF146" s="968"/>
      <c r="AG146" s="968"/>
      <c r="AH146" s="968"/>
      <c r="AI146" s="968"/>
      <c r="AJ146" s="968"/>
      <c r="AK146" s="968"/>
      <c r="AL146" s="968"/>
      <c r="AM146" s="968"/>
      <c r="AN146" s="968"/>
      <c r="AO146" s="968"/>
      <c r="AP146" s="968"/>
      <c r="AQ146" s="628"/>
      <c r="AR146" s="474"/>
      <c r="AS146" s="443"/>
      <c r="AT146" s="443"/>
      <c r="AU146" s="443"/>
    </row>
    <row r="147" spans="1:48" s="438" customFormat="1" ht="8.1" customHeight="1">
      <c r="A147" s="403"/>
      <c r="B147" s="430"/>
      <c r="C147" s="430"/>
      <c r="D147" s="430"/>
      <c r="E147" s="430"/>
      <c r="F147" s="430"/>
      <c r="G147" s="430"/>
      <c r="H147" s="431"/>
      <c r="I147" s="431"/>
      <c r="J147" s="431"/>
      <c r="K147" s="431"/>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c r="AO147" s="431"/>
      <c r="AP147" s="431"/>
      <c r="AQ147" s="431"/>
      <c r="AR147" s="238"/>
    </row>
    <row r="148" spans="1:48" s="438" customFormat="1">
      <c r="A148" s="403"/>
      <c r="B148" s="430" t="s">
        <v>998</v>
      </c>
      <c r="C148" s="431"/>
      <c r="D148" s="431"/>
      <c r="E148" s="431"/>
      <c r="F148" s="431"/>
      <c r="G148" s="431"/>
      <c r="H148" s="431"/>
      <c r="I148" s="431"/>
      <c r="J148" s="431"/>
      <c r="K148" s="431"/>
      <c r="L148" s="431"/>
      <c r="M148" s="431"/>
      <c r="N148" s="431"/>
      <c r="O148" s="431"/>
      <c r="P148" s="431"/>
      <c r="Q148" s="431"/>
      <c r="R148" s="431"/>
      <c r="S148" s="431"/>
      <c r="T148" s="431"/>
      <c r="U148" s="431"/>
      <c r="V148" s="431"/>
      <c r="W148" s="431"/>
      <c r="X148" s="431"/>
      <c r="Y148" s="431"/>
      <c r="Z148" s="431"/>
      <c r="AA148" s="431"/>
      <c r="AB148" s="431"/>
      <c r="AC148" s="431"/>
      <c r="AD148" s="431"/>
      <c r="AE148" s="431"/>
      <c r="AF148" s="431"/>
      <c r="AG148" s="431"/>
      <c r="AH148" s="431"/>
      <c r="AI148" s="431"/>
      <c r="AJ148" s="431"/>
      <c r="AK148" s="431"/>
      <c r="AL148" s="431"/>
      <c r="AM148" s="431"/>
      <c r="AN148" s="431"/>
      <c r="AO148" s="431"/>
      <c r="AP148" s="431"/>
      <c r="AQ148" s="431"/>
      <c r="AR148" s="238"/>
    </row>
    <row r="149" spans="1:48" s="438" customFormat="1" ht="6" customHeight="1">
      <c r="A149" s="235"/>
      <c r="B149" s="458"/>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238"/>
    </row>
    <row r="150" spans="1:48" s="438" customFormat="1">
      <c r="A150" s="235"/>
      <c r="B150" s="458" t="s">
        <v>990</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238"/>
    </row>
    <row r="151" spans="1:48" s="438" customFormat="1" ht="6" customHeight="1">
      <c r="A151" s="235"/>
      <c r="B151" s="458"/>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238"/>
    </row>
    <row r="152" spans="1:48" s="438" customFormat="1">
      <c r="A152" s="235"/>
      <c r="B152" s="458" t="s">
        <v>960</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238"/>
    </row>
    <row r="153" spans="1:48" s="438" customFormat="1" ht="6" customHeight="1">
      <c r="A153" s="235"/>
      <c r="B153" s="458"/>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238"/>
    </row>
    <row r="154" spans="1:48" s="437" customFormat="1">
      <c r="A154" s="478"/>
      <c r="B154" s="458" t="s">
        <v>961</v>
      </c>
      <c r="C154" s="292"/>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2"/>
      <c r="AL154" s="292"/>
      <c r="AM154" s="292"/>
      <c r="AN154" s="292"/>
      <c r="AO154" s="292"/>
      <c r="AP154" s="292"/>
      <c r="AQ154" s="292"/>
      <c r="AR154" s="378"/>
    </row>
    <row r="155" spans="1:48" s="437" customFormat="1">
      <c r="A155" s="478"/>
      <c r="B155" s="458" t="s">
        <v>962</v>
      </c>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378"/>
    </row>
    <row r="156" spans="1:48" s="437" customFormat="1">
      <c r="A156" s="478"/>
      <c r="B156" s="458" t="s">
        <v>963</v>
      </c>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378"/>
    </row>
    <row r="157" spans="1:48" s="437" customFormat="1" ht="6" customHeight="1">
      <c r="A157" s="478"/>
      <c r="B157" s="458"/>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378"/>
    </row>
    <row r="158" spans="1:48" s="444" customFormat="1" ht="13.5" customHeight="1">
      <c r="A158" s="403"/>
      <c r="B158" s="458" t="s">
        <v>964</v>
      </c>
      <c r="C158" s="417"/>
      <c r="D158" s="417"/>
      <c r="E158" s="417"/>
      <c r="F158" s="417"/>
      <c r="G158" s="417"/>
      <c r="H158" s="431"/>
      <c r="I158" s="431"/>
      <c r="J158" s="431"/>
      <c r="K158" s="431"/>
      <c r="L158" s="431"/>
      <c r="M158" s="431"/>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431"/>
      <c r="AK158" s="431"/>
      <c r="AL158" s="431"/>
      <c r="AM158" s="431"/>
      <c r="AN158" s="431"/>
      <c r="AO158" s="431"/>
      <c r="AP158" s="431"/>
      <c r="AQ158" s="431"/>
      <c r="AR158" s="474"/>
      <c r="AS158" s="443"/>
      <c r="AT158" s="443"/>
      <c r="AU158" s="443"/>
    </row>
    <row r="159" spans="1:48" s="437" customFormat="1">
      <c r="A159" s="478"/>
      <c r="B159" s="458" t="s">
        <v>965</v>
      </c>
      <c r="C159" s="292"/>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2"/>
      <c r="AR159" s="378"/>
    </row>
    <row r="160" spans="1:48" s="437" customFormat="1" ht="6" customHeight="1">
      <c r="A160" s="478"/>
      <c r="B160" s="458"/>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378"/>
    </row>
    <row r="161" spans="1:44" s="437" customFormat="1">
      <c r="A161" s="478"/>
      <c r="B161" s="458" t="s">
        <v>966</v>
      </c>
      <c r="C161" s="292"/>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2"/>
      <c r="AR161" s="378"/>
    </row>
    <row r="162" spans="1:44" s="437" customFormat="1">
      <c r="A162" s="478"/>
      <c r="B162" s="458" t="s">
        <v>991</v>
      </c>
      <c r="C162" s="292"/>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378"/>
    </row>
    <row r="163" spans="1:44">
      <c r="A163" s="129"/>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t="s">
        <v>981</v>
      </c>
      <c r="AP163" s="22"/>
      <c r="AQ163" s="22"/>
      <c r="AR163" s="127"/>
    </row>
    <row r="164" spans="1:44">
      <c r="A164" s="201" t="s">
        <v>1011</v>
      </c>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195"/>
    </row>
    <row r="165" spans="1:44">
      <c r="A165" s="22"/>
    </row>
  </sheetData>
  <mergeCells count="133">
    <mergeCell ref="C145:AP146"/>
    <mergeCell ref="M139:S139"/>
    <mergeCell ref="M138:S138"/>
    <mergeCell ref="M140:S140"/>
    <mergeCell ref="M141:S141"/>
    <mergeCell ref="T138:Z139"/>
    <mergeCell ref="AA138:AG139"/>
    <mergeCell ref="T140:Z140"/>
    <mergeCell ref="T141:Z141"/>
    <mergeCell ref="AA140:AG140"/>
    <mergeCell ref="AA141:AG141"/>
    <mergeCell ref="AH138:AN139"/>
    <mergeCell ref="AH140:AN140"/>
    <mergeCell ref="AH141:AN141"/>
    <mergeCell ref="B138:L139"/>
    <mergeCell ref="B140:L140"/>
    <mergeCell ref="B141:L141"/>
    <mergeCell ref="A7:AR7"/>
    <mergeCell ref="C16:AH16"/>
    <mergeCell ref="H46:AQ46"/>
    <mergeCell ref="C44:F44"/>
    <mergeCell ref="H54:N54"/>
    <mergeCell ref="B59:H59"/>
    <mergeCell ref="C52:F52"/>
    <mergeCell ref="H35:V35"/>
    <mergeCell ref="X35:AA35"/>
    <mergeCell ref="I37:J37"/>
    <mergeCell ref="H42:AQ42"/>
    <mergeCell ref="H38:AQ38"/>
    <mergeCell ref="A40:AR40"/>
    <mergeCell ref="C42:F42"/>
    <mergeCell ref="C35:F35"/>
    <mergeCell ref="C33:F33"/>
    <mergeCell ref="H33:AK33"/>
    <mergeCell ref="C13:AH13"/>
    <mergeCell ref="AI9:AQ23"/>
    <mergeCell ref="C22:AG23"/>
    <mergeCell ref="B9:AG11"/>
    <mergeCell ref="AC35:AK35"/>
    <mergeCell ref="H50:AQ50"/>
    <mergeCell ref="O52:R52"/>
    <mergeCell ref="AP1:AQ1"/>
    <mergeCell ref="AM3:AN3"/>
    <mergeCell ref="AP3:AR3"/>
    <mergeCell ref="R3:U3"/>
    <mergeCell ref="V3:AA3"/>
    <mergeCell ref="AC3:AD3"/>
    <mergeCell ref="A5:AR6"/>
    <mergeCell ref="AH1:AK1"/>
    <mergeCell ref="AM1:AN1"/>
    <mergeCell ref="AF3:AI3"/>
    <mergeCell ref="AJ3:AK3"/>
    <mergeCell ref="C132:AQ133"/>
    <mergeCell ref="A89:AR90"/>
    <mergeCell ref="AH85:AK85"/>
    <mergeCell ref="AM85:AN85"/>
    <mergeCell ref="AP85:AQ85"/>
    <mergeCell ref="R87:U87"/>
    <mergeCell ref="V87:AA87"/>
    <mergeCell ref="AC87:AD87"/>
    <mergeCell ref="AF87:AI87"/>
    <mergeCell ref="AJ87:AK87"/>
    <mergeCell ref="AM87:AN87"/>
    <mergeCell ref="AP87:AR87"/>
    <mergeCell ref="C98:F98"/>
    <mergeCell ref="H98:AK98"/>
    <mergeCell ref="C100:F100"/>
    <mergeCell ref="H100:V100"/>
    <mergeCell ref="B127:AQ128"/>
    <mergeCell ref="C130:AQ131"/>
    <mergeCell ref="X100:AA100"/>
    <mergeCell ref="AC100:AK100"/>
    <mergeCell ref="AM96:AQ102"/>
    <mergeCell ref="V122:W122"/>
    <mergeCell ref="AD122:AE122"/>
    <mergeCell ref="N122:O122"/>
    <mergeCell ref="AL52:AM52"/>
    <mergeCell ref="I59:O59"/>
    <mergeCell ref="P59:V59"/>
    <mergeCell ref="T52:W52"/>
    <mergeCell ref="Y52:Z52"/>
    <mergeCell ref="AB52:AC52"/>
    <mergeCell ref="L37:N37"/>
    <mergeCell ref="C37:F37"/>
    <mergeCell ref="AE30:AI30"/>
    <mergeCell ref="C24:AG25"/>
    <mergeCell ref="C46:F46"/>
    <mergeCell ref="H44:AQ44"/>
    <mergeCell ref="C54:F54"/>
    <mergeCell ref="O77:T77"/>
    <mergeCell ref="F78:H78"/>
    <mergeCell ref="O75:T75"/>
    <mergeCell ref="O76:T76"/>
    <mergeCell ref="W61:AC61"/>
    <mergeCell ref="AD60:AJ60"/>
    <mergeCell ref="AJ70:AQ77"/>
    <mergeCell ref="O73:T73"/>
    <mergeCell ref="O74:T74"/>
    <mergeCell ref="AA75:AF75"/>
    <mergeCell ref="AA73:AF73"/>
    <mergeCell ref="AA74:AF74"/>
    <mergeCell ref="AA72:AF72"/>
    <mergeCell ref="O70:T70"/>
    <mergeCell ref="O71:T71"/>
    <mergeCell ref="I61:O61"/>
    <mergeCell ref="P61:V61"/>
    <mergeCell ref="O78:T78"/>
    <mergeCell ref="F75:H75"/>
    <mergeCell ref="F76:H76"/>
    <mergeCell ref="F77:H77"/>
    <mergeCell ref="I60:O60"/>
    <mergeCell ref="AM31:AQ37"/>
    <mergeCell ref="W59:AC59"/>
    <mergeCell ref="AD59:AJ59"/>
    <mergeCell ref="A48:AR48"/>
    <mergeCell ref="C50:F50"/>
    <mergeCell ref="F73:H73"/>
    <mergeCell ref="F74:H74"/>
    <mergeCell ref="O72:T72"/>
    <mergeCell ref="AK60:AQ60"/>
    <mergeCell ref="A56:AR56"/>
    <mergeCell ref="I58:AJ58"/>
    <mergeCell ref="AK58:AQ59"/>
    <mergeCell ref="AA71:AF71"/>
    <mergeCell ref="P60:V60"/>
    <mergeCell ref="W60:AC60"/>
    <mergeCell ref="AD61:AJ61"/>
    <mergeCell ref="AK61:AQ61"/>
    <mergeCell ref="B61:H61"/>
    <mergeCell ref="B60:H60"/>
    <mergeCell ref="F70:H70"/>
    <mergeCell ref="F71:H71"/>
    <mergeCell ref="F72:H72"/>
  </mergeCells>
  <phoneticPr fontId="1"/>
  <dataValidations count="1">
    <dataValidation type="list" allowBlank="1" showInputMessage="1" showErrorMessage="1" sqref="H53 B24 B29 B26:B27 K53 B13 D119:E119 D120 B104:B105 B108 B113:B114 B118 B17 B19:B22">
      <formula1>"✓"</formula1>
    </dataValidation>
  </dataValidations>
  <hyperlinks>
    <hyperlink ref="C28" r:id="rId1"/>
  </hyperlinks>
  <printOptions horizontalCentered="1"/>
  <pageMargins left="0.39370078740157483" right="0.19685039370078741" top="0.39370078740157483" bottom="0.39370078740157483" header="0.11811023622047245" footer="0.11811023622047245"/>
  <pageSetup paperSize="9" scale="90" orientation="portrait" r:id="rId2"/>
  <headerFooter>
    <oddHeader>&amp;L&amp;"ＭＳ Ｐ明朝,標準"&amp;10低炭素技術を輸出するための人材育成支援事業&amp;RⅠ-B-① 省エネ機器_技術研修（受入研修）</oddHeader>
    <oddFooter>&amp;C&amp;P</oddFooter>
  </headerFooter>
  <rowBreaks count="1" manualBreakCount="1">
    <brk id="83"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入力データ!$C$2:$C$32</xm:f>
          </x14:formula1>
          <xm:sqref>AP1:AQ1</xm:sqref>
        </x14:dataValidation>
        <x14:dataValidation type="list" allowBlank="1" showInputMessage="1" showErrorMessage="1">
          <x14:formula1>
            <xm:f>入力データ!$H$2:$H$3</xm:f>
          </x14:formula1>
          <xm:sqref>I60:AJ60</xm:sqref>
        </x14:dataValidation>
        <x14:dataValidation type="list" allowBlank="1" showInputMessage="1" showErrorMessage="1">
          <x14:formula1>
            <xm:f>入力データ!$I$2:$I$3</xm:f>
          </x14:formula1>
          <xm:sqref>I61:AQ61</xm:sqref>
        </x14:dataValidation>
        <x14:dataValidation type="list" allowBlank="1" showInputMessage="1" showErrorMessage="1">
          <x14:formula1>
            <xm:f>入力データ!$B$2:$B$13</xm:f>
          </x14:formula1>
          <xm:sqref>AM1:AN1</xm:sqref>
        </x14:dataValidation>
        <x14:dataValidation type="list" allowBlank="1" showInputMessage="1" showErrorMessage="1">
          <x14:formula1>
            <xm:f>入力データ!$A$2:$A$5</xm:f>
          </x14:formula1>
          <xm:sqref>AH1:AK1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66"/>
  <sheetViews>
    <sheetView showGridLines="0" showZeros="0" view="pageBreakPreview" zoomScaleNormal="100" zoomScaleSheetLayoutView="100" zoomScalePageLayoutView="75" workbookViewId="0">
      <selection activeCell="A7" sqref="A7:AR7"/>
    </sheetView>
  </sheetViews>
  <sheetFormatPr defaultRowHeight="12"/>
  <cols>
    <col min="1" max="46" width="2.25" style="122" customWidth="1"/>
    <col min="47" max="16384" width="9" style="122"/>
  </cols>
  <sheetData>
    <row r="1" spans="1:46" ht="12" customHeight="1">
      <c r="A1" s="83" t="s">
        <v>894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9"/>
      <c r="AH1" s="1055">
        <v>2022</v>
      </c>
      <c r="AI1" s="1055"/>
      <c r="AJ1" s="1055"/>
      <c r="AK1" s="1055"/>
      <c r="AL1" s="84" t="s">
        <v>2</v>
      </c>
      <c r="AM1" s="1055">
        <v>4</v>
      </c>
      <c r="AN1" s="1055"/>
      <c r="AO1" s="84" t="s">
        <v>1</v>
      </c>
      <c r="AP1" s="1055">
        <v>7</v>
      </c>
      <c r="AQ1" s="1055"/>
      <c r="AR1" s="85" t="s">
        <v>0</v>
      </c>
      <c r="AS1" s="120" t="s">
        <v>149</v>
      </c>
      <c r="AT1" s="121" t="s">
        <v>180</v>
      </c>
    </row>
    <row r="2" spans="1:46" ht="6" customHeight="1">
      <c r="A2" s="123"/>
      <c r="B2" s="450"/>
      <c r="C2" s="22"/>
      <c r="D2" s="22"/>
      <c r="E2" s="22"/>
      <c r="F2" s="22"/>
      <c r="G2" s="22"/>
      <c r="H2" s="22"/>
      <c r="I2" s="22"/>
      <c r="J2" s="22"/>
      <c r="K2" s="22"/>
      <c r="L2" s="22"/>
      <c r="M2" s="22"/>
      <c r="N2" s="22"/>
      <c r="O2" s="22"/>
      <c r="P2" s="22"/>
      <c r="Q2" s="22"/>
      <c r="R2" s="22"/>
      <c r="S2" s="22"/>
      <c r="T2" s="22"/>
      <c r="U2" s="22"/>
      <c r="V2" s="22"/>
      <c r="W2" s="22"/>
      <c r="X2" s="22"/>
      <c r="Y2" s="22"/>
      <c r="Z2" s="22"/>
      <c r="AA2" s="22"/>
      <c r="AB2" s="124"/>
      <c r="AC2" s="121"/>
      <c r="AD2" s="121"/>
      <c r="AE2" s="121"/>
      <c r="AF2" s="125"/>
      <c r="AG2" s="124"/>
      <c r="AH2" s="124"/>
      <c r="AI2" s="125"/>
      <c r="AJ2" s="124"/>
      <c r="AK2" s="124"/>
      <c r="AL2" s="125"/>
      <c r="AM2" s="126"/>
      <c r="AN2" s="116"/>
      <c r="AO2" s="99"/>
      <c r="AP2" s="22"/>
      <c r="AQ2" s="22"/>
      <c r="AR2" s="127"/>
      <c r="AS2" s="128"/>
      <c r="AT2" s="104"/>
    </row>
    <row r="3" spans="1:46" ht="14.25">
      <c r="A3" s="129"/>
      <c r="B3" s="483" t="s">
        <v>1008</v>
      </c>
      <c r="C3" s="22"/>
      <c r="D3" s="22"/>
      <c r="E3" s="22"/>
      <c r="F3" s="22"/>
      <c r="G3" s="22"/>
      <c r="H3" s="22"/>
      <c r="I3" s="22"/>
      <c r="J3" s="22"/>
      <c r="K3" s="22"/>
      <c r="L3" s="22"/>
      <c r="M3" s="22"/>
      <c r="N3" s="22"/>
      <c r="O3" s="22"/>
      <c r="P3" s="22"/>
      <c r="Q3" s="22"/>
      <c r="R3" s="977" t="s">
        <v>181</v>
      </c>
      <c r="S3" s="978"/>
      <c r="T3" s="978"/>
      <c r="U3" s="979"/>
      <c r="V3" s="980"/>
      <c r="W3" s="980"/>
      <c r="X3" s="980"/>
      <c r="Y3" s="980"/>
      <c r="Z3" s="980"/>
      <c r="AA3" s="980"/>
      <c r="AB3" s="130" t="s">
        <v>182</v>
      </c>
      <c r="AC3" s="981"/>
      <c r="AD3" s="982"/>
      <c r="AE3" s="131"/>
      <c r="AF3" s="983" t="s">
        <v>183</v>
      </c>
      <c r="AG3" s="984"/>
      <c r="AH3" s="984"/>
      <c r="AI3" s="985"/>
      <c r="AJ3" s="980"/>
      <c r="AK3" s="980"/>
      <c r="AL3" s="130" t="s">
        <v>182</v>
      </c>
      <c r="AM3" s="986"/>
      <c r="AN3" s="986"/>
      <c r="AO3" s="130" t="s">
        <v>182</v>
      </c>
      <c r="AP3" s="986"/>
      <c r="AQ3" s="986"/>
      <c r="AR3" s="987"/>
    </row>
    <row r="4" spans="1:46" ht="6" customHeight="1">
      <c r="A4" s="12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131"/>
      <c r="AF4" s="131"/>
      <c r="AG4" s="131"/>
      <c r="AH4" s="131"/>
      <c r="AI4" s="131"/>
      <c r="AJ4" s="22"/>
      <c r="AK4" s="124"/>
      <c r="AL4" s="125"/>
      <c r="AM4" s="126"/>
      <c r="AN4" s="116"/>
      <c r="AO4" s="99"/>
      <c r="AP4" s="22"/>
      <c r="AQ4" s="22"/>
      <c r="AR4" s="127"/>
    </row>
    <row r="5" spans="1:46" ht="9" customHeight="1">
      <c r="A5" s="973" t="s">
        <v>879</v>
      </c>
      <c r="B5" s="974"/>
      <c r="C5" s="974"/>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5"/>
      <c r="AS5" s="128"/>
      <c r="AT5" s="104"/>
    </row>
    <row r="6" spans="1:46" ht="9" customHeight="1">
      <c r="A6" s="973"/>
      <c r="B6" s="974"/>
      <c r="C6" s="974"/>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5"/>
      <c r="AS6" s="128"/>
      <c r="AT6" s="104"/>
    </row>
    <row r="7" spans="1:46" s="1" customFormat="1" ht="13.5">
      <c r="A7" s="995" t="s">
        <v>1157</v>
      </c>
      <c r="B7" s="996"/>
      <c r="C7" s="996"/>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6"/>
      <c r="AG7" s="996"/>
      <c r="AH7" s="996"/>
      <c r="AI7" s="996"/>
      <c r="AJ7" s="996"/>
      <c r="AK7" s="996"/>
      <c r="AL7" s="996"/>
      <c r="AM7" s="996"/>
      <c r="AN7" s="996"/>
      <c r="AO7" s="996"/>
      <c r="AP7" s="996"/>
      <c r="AQ7" s="996"/>
      <c r="AR7" s="997"/>
      <c r="AS7" s="618"/>
      <c r="AT7" s="512"/>
    </row>
    <row r="8" spans="1:46" ht="6" customHeight="1">
      <c r="A8" s="129"/>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127"/>
    </row>
    <row r="9" spans="1:46" ht="12" customHeight="1">
      <c r="A9" s="132"/>
      <c r="B9" s="902" t="s">
        <v>649</v>
      </c>
      <c r="C9" s="1018"/>
      <c r="D9" s="1018"/>
      <c r="E9" s="1018"/>
      <c r="F9" s="1018"/>
      <c r="G9" s="1018"/>
      <c r="H9" s="1018"/>
      <c r="I9" s="1018"/>
      <c r="J9" s="1018"/>
      <c r="K9" s="1018"/>
      <c r="L9" s="1018"/>
      <c r="M9" s="1018"/>
      <c r="N9" s="1018"/>
      <c r="O9" s="1018"/>
      <c r="P9" s="1018"/>
      <c r="Q9" s="1018"/>
      <c r="R9" s="1018"/>
      <c r="S9" s="1018"/>
      <c r="T9" s="1018"/>
      <c r="U9" s="1018"/>
      <c r="V9" s="1018"/>
      <c r="W9" s="1018"/>
      <c r="X9" s="1018"/>
      <c r="Y9" s="1018"/>
      <c r="Z9" s="1018"/>
      <c r="AA9" s="1018"/>
      <c r="AB9" s="1018"/>
      <c r="AC9" s="1018"/>
      <c r="AD9" s="1018"/>
      <c r="AE9" s="1018"/>
      <c r="AF9" s="1018"/>
      <c r="AG9" s="1018"/>
      <c r="AH9" s="453"/>
      <c r="AI9" s="1043" t="s">
        <v>1028</v>
      </c>
      <c r="AJ9" s="1044"/>
      <c r="AK9" s="1044"/>
      <c r="AL9" s="1044"/>
      <c r="AM9" s="1044"/>
      <c r="AN9" s="1044"/>
      <c r="AO9" s="1044"/>
      <c r="AP9" s="1044"/>
      <c r="AQ9" s="1045"/>
      <c r="AR9" s="134"/>
    </row>
    <row r="10" spans="1:46" ht="12" customHeight="1">
      <c r="A10" s="132"/>
      <c r="B10" s="1018"/>
      <c r="C10" s="1018"/>
      <c r="D10" s="1018"/>
      <c r="E10" s="1018"/>
      <c r="F10" s="1018"/>
      <c r="G10" s="1018"/>
      <c r="H10" s="1018"/>
      <c r="I10" s="1018"/>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453"/>
      <c r="AI10" s="1046"/>
      <c r="AJ10" s="1047"/>
      <c r="AK10" s="1047"/>
      <c r="AL10" s="1047"/>
      <c r="AM10" s="1047"/>
      <c r="AN10" s="1047"/>
      <c r="AO10" s="1047"/>
      <c r="AP10" s="1047"/>
      <c r="AQ10" s="1048"/>
      <c r="AR10" s="134"/>
    </row>
    <row r="11" spans="1:46" ht="12" customHeight="1">
      <c r="A11" s="132"/>
      <c r="B11" s="1018"/>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453"/>
      <c r="AI11" s="1046"/>
      <c r="AJ11" s="1047"/>
      <c r="AK11" s="1047"/>
      <c r="AL11" s="1047"/>
      <c r="AM11" s="1047"/>
      <c r="AN11" s="1047"/>
      <c r="AO11" s="1047"/>
      <c r="AP11" s="1047"/>
      <c r="AQ11" s="1048"/>
      <c r="AR11" s="134"/>
    </row>
    <row r="12" spans="1:46" ht="6"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046"/>
      <c r="AJ12" s="1047"/>
      <c r="AK12" s="1047"/>
      <c r="AL12" s="1047"/>
      <c r="AM12" s="1047"/>
      <c r="AN12" s="1047"/>
      <c r="AO12" s="1047"/>
      <c r="AP12" s="1047"/>
      <c r="AQ12" s="1048"/>
      <c r="AR12" s="134"/>
      <c r="AT12" s="135"/>
    </row>
    <row r="13" spans="1:46" ht="13.5" customHeight="1">
      <c r="A13" s="132"/>
      <c r="B13" s="390" t="s">
        <v>55</v>
      </c>
      <c r="C13" s="116" t="s">
        <v>851</v>
      </c>
      <c r="D13" s="116"/>
      <c r="E13" s="116"/>
      <c r="F13" s="116"/>
      <c r="G13" s="116"/>
      <c r="H13" s="116"/>
      <c r="I13" s="116"/>
      <c r="J13" s="116"/>
      <c r="K13" s="116"/>
      <c r="L13" s="116"/>
      <c r="M13" s="116"/>
      <c r="N13" s="116"/>
      <c r="O13" s="116"/>
      <c r="P13" s="116"/>
      <c r="Q13" s="116"/>
      <c r="R13" s="116"/>
      <c r="S13" s="116"/>
      <c r="T13" s="471"/>
      <c r="U13" s="471"/>
      <c r="V13" s="471"/>
      <c r="W13" s="471"/>
      <c r="X13" s="471"/>
      <c r="Y13" s="471"/>
      <c r="Z13" s="471"/>
      <c r="AA13" s="471"/>
      <c r="AB13" s="471"/>
      <c r="AC13" s="471"/>
      <c r="AD13" s="471"/>
      <c r="AE13" s="471"/>
      <c r="AF13" s="471"/>
      <c r="AG13" s="471"/>
      <c r="AH13" s="471"/>
      <c r="AI13" s="1046"/>
      <c r="AJ13" s="1047"/>
      <c r="AK13" s="1047"/>
      <c r="AL13" s="1047"/>
      <c r="AM13" s="1047"/>
      <c r="AN13" s="1047"/>
      <c r="AO13" s="1047"/>
      <c r="AP13" s="1047"/>
      <c r="AQ13" s="1048"/>
      <c r="AR13" s="134"/>
      <c r="AT13" s="135"/>
    </row>
    <row r="14" spans="1:46" ht="13.5" customHeight="1">
      <c r="A14" s="132"/>
      <c r="B14" s="589"/>
      <c r="C14" s="116" t="s">
        <v>852</v>
      </c>
      <c r="D14" s="116"/>
      <c r="E14" s="116"/>
      <c r="F14" s="116"/>
      <c r="G14" s="116"/>
      <c r="H14" s="116"/>
      <c r="I14" s="116"/>
      <c r="J14" s="116"/>
      <c r="K14" s="116"/>
      <c r="L14" s="116"/>
      <c r="M14" s="116"/>
      <c r="N14" s="116"/>
      <c r="O14" s="116"/>
      <c r="P14" s="116"/>
      <c r="Q14" s="116"/>
      <c r="R14" s="116"/>
      <c r="S14" s="116"/>
      <c r="T14" s="471"/>
      <c r="U14" s="471"/>
      <c r="V14" s="471"/>
      <c r="W14" s="471"/>
      <c r="X14" s="471"/>
      <c r="Y14" s="471"/>
      <c r="Z14" s="471"/>
      <c r="AA14" s="471"/>
      <c r="AB14" s="471"/>
      <c r="AC14" s="471"/>
      <c r="AD14" s="471"/>
      <c r="AE14" s="471"/>
      <c r="AF14" s="471"/>
      <c r="AG14" s="471"/>
      <c r="AH14" s="471"/>
      <c r="AI14" s="1046"/>
      <c r="AJ14" s="1047"/>
      <c r="AK14" s="1047"/>
      <c r="AL14" s="1047"/>
      <c r="AM14" s="1047"/>
      <c r="AN14" s="1047"/>
      <c r="AO14" s="1047"/>
      <c r="AP14" s="1047"/>
      <c r="AQ14" s="1048"/>
      <c r="AR14" s="134"/>
      <c r="AT14" s="135"/>
    </row>
    <row r="15" spans="1:46" ht="13.5" customHeight="1">
      <c r="A15" s="132"/>
      <c r="B15" s="390" t="s">
        <v>55</v>
      </c>
      <c r="C15" s="1052" t="s">
        <v>1000</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3"/>
      <c r="AC15" s="1053"/>
      <c r="AD15" s="1053"/>
      <c r="AE15" s="1053"/>
      <c r="AF15" s="1053"/>
      <c r="AG15" s="1053"/>
      <c r="AH15" s="1054"/>
      <c r="AI15" s="1046"/>
      <c r="AJ15" s="1047"/>
      <c r="AK15" s="1047"/>
      <c r="AL15" s="1047"/>
      <c r="AM15" s="1047"/>
      <c r="AN15" s="1047"/>
      <c r="AO15" s="1047"/>
      <c r="AP15" s="1047"/>
      <c r="AQ15" s="1048"/>
      <c r="AR15" s="134"/>
      <c r="AT15" s="135"/>
    </row>
    <row r="16" spans="1:46" ht="12" customHeight="1">
      <c r="A16" s="399"/>
      <c r="B16" s="590"/>
      <c r="C16" s="466" t="s">
        <v>868</v>
      </c>
      <c r="D16" s="467"/>
      <c r="E16" s="467"/>
      <c r="F16" s="468"/>
      <c r="G16" s="469"/>
      <c r="H16" s="469"/>
      <c r="I16" s="469"/>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69"/>
      <c r="AI16" s="1046"/>
      <c r="AJ16" s="1047"/>
      <c r="AK16" s="1047"/>
      <c r="AL16" s="1047"/>
      <c r="AM16" s="1047"/>
      <c r="AN16" s="1047"/>
      <c r="AO16" s="1047"/>
      <c r="AP16" s="1047"/>
      <c r="AQ16" s="1048"/>
      <c r="AR16" s="134"/>
      <c r="AT16" s="135"/>
    </row>
    <row r="17" spans="1:51" ht="12" customHeight="1">
      <c r="A17" s="399"/>
      <c r="B17" s="591"/>
      <c r="C17" s="466" t="s">
        <v>869</v>
      </c>
      <c r="D17" s="467"/>
      <c r="E17" s="467"/>
      <c r="F17" s="468"/>
      <c r="G17" s="469"/>
      <c r="H17" s="469"/>
      <c r="I17" s="469"/>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69"/>
      <c r="AI17" s="1046"/>
      <c r="AJ17" s="1047"/>
      <c r="AK17" s="1047"/>
      <c r="AL17" s="1047"/>
      <c r="AM17" s="1047"/>
      <c r="AN17" s="1047"/>
      <c r="AO17" s="1047"/>
      <c r="AP17" s="1047"/>
      <c r="AQ17" s="1048"/>
      <c r="AR17" s="134"/>
      <c r="AT17" s="135"/>
    </row>
    <row r="18" spans="1:51" ht="12" customHeight="1">
      <c r="A18" s="399"/>
      <c r="B18" s="592"/>
      <c r="C18" s="998" t="s">
        <v>870</v>
      </c>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1000"/>
      <c r="AI18" s="1046"/>
      <c r="AJ18" s="1047"/>
      <c r="AK18" s="1047"/>
      <c r="AL18" s="1047"/>
      <c r="AM18" s="1047"/>
      <c r="AN18" s="1047"/>
      <c r="AO18" s="1047"/>
      <c r="AP18" s="1047"/>
      <c r="AQ18" s="1048"/>
      <c r="AR18" s="134"/>
      <c r="AT18" s="135"/>
    </row>
    <row r="19" spans="1:51" ht="13.5" customHeight="1">
      <c r="A19" s="129"/>
      <c r="B19" s="390" t="s">
        <v>55</v>
      </c>
      <c r="C19" s="116" t="s">
        <v>637</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046"/>
      <c r="AJ19" s="1047"/>
      <c r="AK19" s="1047"/>
      <c r="AL19" s="1047"/>
      <c r="AM19" s="1047"/>
      <c r="AN19" s="1047"/>
      <c r="AO19" s="1047"/>
      <c r="AP19" s="1047"/>
      <c r="AQ19" s="1048"/>
      <c r="AR19" s="127"/>
      <c r="AT19" s="135"/>
    </row>
    <row r="20" spans="1:51" ht="13.5" customHeight="1">
      <c r="A20" s="129"/>
      <c r="B20" s="390" t="s">
        <v>55</v>
      </c>
      <c r="C20" s="116" t="s">
        <v>638</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046"/>
      <c r="AJ20" s="1047"/>
      <c r="AK20" s="1047"/>
      <c r="AL20" s="1047"/>
      <c r="AM20" s="1047"/>
      <c r="AN20" s="1047"/>
      <c r="AO20" s="1047"/>
      <c r="AP20" s="1047"/>
      <c r="AQ20" s="1048"/>
      <c r="AR20" s="127"/>
      <c r="AS20" s="104"/>
      <c r="AT20" s="281"/>
    </row>
    <row r="21" spans="1:51" ht="13.5" customHeight="1">
      <c r="A21" s="129"/>
      <c r="B21" s="390" t="s">
        <v>55</v>
      </c>
      <c r="C21" s="116" t="s">
        <v>639</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046"/>
      <c r="AJ21" s="1047"/>
      <c r="AK21" s="1047"/>
      <c r="AL21" s="1047"/>
      <c r="AM21" s="1047"/>
      <c r="AN21" s="1047"/>
      <c r="AO21" s="1047"/>
      <c r="AP21" s="1047"/>
      <c r="AQ21" s="1048"/>
      <c r="AR21" s="127"/>
      <c r="AS21" s="104"/>
      <c r="AT21" s="281"/>
    </row>
    <row r="22" spans="1:51" ht="13.5" customHeight="1">
      <c r="A22" s="129"/>
      <c r="B22" s="390" t="s">
        <v>55</v>
      </c>
      <c r="C22" s="351" t="s">
        <v>804</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046"/>
      <c r="AJ22" s="1047"/>
      <c r="AK22" s="1047"/>
      <c r="AL22" s="1047"/>
      <c r="AM22" s="1047"/>
      <c r="AN22" s="1047"/>
      <c r="AO22" s="1047"/>
      <c r="AP22" s="1047"/>
      <c r="AQ22" s="1048"/>
      <c r="AR22" s="127"/>
      <c r="AS22" s="104"/>
      <c r="AT22" s="281"/>
      <c r="AU22" s="383"/>
      <c r="AV22" s="383"/>
      <c r="AW22" s="383"/>
      <c r="AX22" s="383"/>
      <c r="AY22" s="383"/>
    </row>
    <row r="23" spans="1:51" ht="13.5" customHeight="1">
      <c r="A23" s="129"/>
      <c r="B23" s="390" t="s">
        <v>55</v>
      </c>
      <c r="C23" s="950" t="s">
        <v>184</v>
      </c>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352"/>
      <c r="AI23" s="1046"/>
      <c r="AJ23" s="1047"/>
      <c r="AK23" s="1047"/>
      <c r="AL23" s="1047"/>
      <c r="AM23" s="1047"/>
      <c r="AN23" s="1047"/>
      <c r="AO23" s="1047"/>
      <c r="AP23" s="1047"/>
      <c r="AQ23" s="1048"/>
      <c r="AR23" s="127"/>
      <c r="AS23" s="104"/>
      <c r="AT23" s="281"/>
      <c r="AU23" s="383"/>
      <c r="AV23" s="383"/>
      <c r="AW23" s="383"/>
      <c r="AX23" s="383"/>
      <c r="AY23" s="383"/>
    </row>
    <row r="24" spans="1:51" ht="13.5" customHeight="1">
      <c r="A24" s="129"/>
      <c r="B24" s="589"/>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352"/>
      <c r="AI24" s="1049"/>
      <c r="AJ24" s="1050"/>
      <c r="AK24" s="1050"/>
      <c r="AL24" s="1050"/>
      <c r="AM24" s="1050"/>
      <c r="AN24" s="1050"/>
      <c r="AO24" s="1050"/>
      <c r="AP24" s="1050"/>
      <c r="AQ24" s="1051"/>
      <c r="AR24" s="127"/>
      <c r="AS24" s="104"/>
      <c r="AT24" s="281"/>
      <c r="AU24" s="383"/>
      <c r="AV24" s="383"/>
      <c r="AW24" s="383"/>
      <c r="AX24" s="383"/>
      <c r="AY24" s="383"/>
    </row>
    <row r="25" spans="1:51" ht="13.5" customHeight="1">
      <c r="A25" s="129"/>
      <c r="B25" s="390" t="s">
        <v>55</v>
      </c>
      <c r="C25" s="950" t="s">
        <v>910</v>
      </c>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352"/>
      <c r="AI25" s="455"/>
      <c r="AJ25" s="455"/>
      <c r="AK25" s="455"/>
      <c r="AL25" s="455"/>
      <c r="AM25" s="455"/>
      <c r="AN25" s="455"/>
      <c r="AO25" s="455"/>
      <c r="AP25" s="455"/>
      <c r="AQ25" s="455"/>
      <c r="AR25" s="127"/>
      <c r="AT25" s="135"/>
      <c r="AU25" s="383"/>
      <c r="AV25" s="383"/>
      <c r="AW25" s="383"/>
      <c r="AX25" s="383"/>
      <c r="AY25" s="383"/>
    </row>
    <row r="26" spans="1:51" ht="13.5" customHeight="1">
      <c r="A26" s="129"/>
      <c r="B26" s="589"/>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352"/>
      <c r="AI26" s="456"/>
      <c r="AJ26" s="456"/>
      <c r="AK26" s="456"/>
      <c r="AL26" s="456"/>
      <c r="AM26" s="456"/>
      <c r="AN26" s="456"/>
      <c r="AO26" s="456"/>
      <c r="AP26" s="456"/>
      <c r="AQ26" s="456"/>
      <c r="AR26" s="127"/>
      <c r="AT26" s="135"/>
    </row>
    <row r="27" spans="1:51" ht="13.5" customHeight="1">
      <c r="A27" s="129"/>
      <c r="B27" s="390" t="s">
        <v>55</v>
      </c>
      <c r="C27" s="352" t="s">
        <v>185</v>
      </c>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6"/>
      <c r="AJ27" s="456"/>
      <c r="AK27" s="456"/>
      <c r="AL27" s="456"/>
      <c r="AM27" s="456"/>
      <c r="AN27" s="456"/>
      <c r="AO27" s="456"/>
      <c r="AP27" s="456"/>
      <c r="AQ27" s="456"/>
      <c r="AR27" s="127"/>
      <c r="AS27" s="104"/>
      <c r="AT27" s="281"/>
    </row>
    <row r="28" spans="1:51" ht="13.5" customHeight="1">
      <c r="A28" s="129"/>
      <c r="B28" s="390" t="s">
        <v>55</v>
      </c>
      <c r="C28" s="22" t="s">
        <v>640</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138"/>
      <c r="AF28" s="135"/>
      <c r="AG28" s="135"/>
      <c r="AH28" s="135"/>
      <c r="AI28" s="135"/>
      <c r="AJ28" s="135"/>
      <c r="AK28" s="135"/>
      <c r="AL28" s="135"/>
      <c r="AM28" s="135"/>
      <c r="AN28" s="135"/>
      <c r="AO28" s="135"/>
      <c r="AP28" s="135"/>
      <c r="AQ28" s="135"/>
      <c r="AR28" s="127"/>
      <c r="AS28" s="104"/>
      <c r="AT28" s="281"/>
    </row>
    <row r="29" spans="1:51" ht="13.5" customHeight="1">
      <c r="A29" s="129"/>
      <c r="B29" s="47"/>
      <c r="C29" s="335" t="s">
        <v>336</v>
      </c>
      <c r="D29" s="116"/>
      <c r="E29" s="116"/>
      <c r="F29" s="116"/>
      <c r="G29" s="116"/>
      <c r="H29" s="116"/>
      <c r="I29" s="116"/>
      <c r="J29" s="116"/>
      <c r="K29" s="116"/>
      <c r="L29" s="116"/>
      <c r="M29" s="116"/>
      <c r="N29" s="116"/>
      <c r="O29" s="116"/>
      <c r="P29" s="116"/>
      <c r="Q29" s="116"/>
      <c r="R29" s="116"/>
      <c r="S29" s="116"/>
      <c r="T29" s="116"/>
      <c r="U29" s="22"/>
      <c r="V29" s="22"/>
      <c r="W29" s="22"/>
      <c r="X29" s="22"/>
      <c r="Y29" s="22"/>
      <c r="Z29" s="22"/>
      <c r="AA29" s="22"/>
      <c r="AB29" s="22"/>
      <c r="AC29" s="22"/>
      <c r="AD29" s="22"/>
      <c r="AE29" s="138"/>
      <c r="AF29" s="135"/>
      <c r="AG29" s="135"/>
      <c r="AH29" s="135"/>
      <c r="AI29" s="135"/>
      <c r="AJ29" s="135"/>
      <c r="AK29" s="135"/>
      <c r="AL29" s="135"/>
      <c r="AM29" s="135"/>
      <c r="AN29" s="135"/>
      <c r="AO29" s="135"/>
      <c r="AP29" s="135"/>
      <c r="AQ29" s="135"/>
      <c r="AR29" s="127"/>
      <c r="AT29" s="135"/>
    </row>
    <row r="30" spans="1:51" ht="13.5" customHeight="1">
      <c r="A30" s="129"/>
      <c r="B30" s="390" t="s">
        <v>55</v>
      </c>
      <c r="C30" s="22" t="s">
        <v>186</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135"/>
      <c r="AF30" s="135"/>
      <c r="AG30" s="135"/>
      <c r="AH30" s="135"/>
      <c r="AI30" s="135"/>
      <c r="AJ30" s="135"/>
      <c r="AK30" s="135"/>
      <c r="AL30" s="135"/>
      <c r="AM30" s="135"/>
      <c r="AN30" s="135"/>
      <c r="AO30" s="135"/>
      <c r="AP30" s="135"/>
      <c r="AQ30" s="135"/>
      <c r="AR30" s="127"/>
      <c r="AT30" s="135"/>
    </row>
    <row r="31" spans="1:51" ht="6" customHeight="1">
      <c r="A31" s="129"/>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967"/>
      <c r="AF31" s="967"/>
      <c r="AG31" s="967"/>
      <c r="AH31" s="967"/>
      <c r="AI31" s="967"/>
      <c r="AJ31" s="22"/>
      <c r="AK31" s="22"/>
      <c r="AL31" s="22"/>
      <c r="AM31" s="22"/>
      <c r="AN31" s="22"/>
      <c r="AO31" s="22"/>
      <c r="AP31" s="22"/>
      <c r="AQ31" s="22"/>
      <c r="AR31" s="127"/>
    </row>
    <row r="32" spans="1:51" s="1" customFormat="1" ht="13.5" customHeight="1">
      <c r="A32" s="561" t="s">
        <v>187</v>
      </c>
      <c r="B32" s="562"/>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2"/>
      <c r="AL32" s="139"/>
      <c r="AM32" s="1060" t="s">
        <v>188</v>
      </c>
      <c r="AN32" s="1061"/>
      <c r="AO32" s="1061"/>
      <c r="AP32" s="1061"/>
      <c r="AQ32" s="1062"/>
      <c r="AR32" s="140"/>
      <c r="AS32" s="100"/>
      <c r="AT32" s="101"/>
    </row>
    <row r="33" spans="1:47" s="1" customFormat="1" ht="6" customHeight="1">
      <c r="A33" s="33"/>
      <c r="B33" s="13"/>
      <c r="C33" s="8"/>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1063"/>
      <c r="AN33" s="1064"/>
      <c r="AO33" s="1064"/>
      <c r="AP33" s="1064"/>
      <c r="AQ33" s="1065"/>
      <c r="AR33" s="34"/>
      <c r="AS33" s="100"/>
      <c r="AT33" s="101"/>
    </row>
    <row r="34" spans="1:47" ht="13.5" customHeight="1">
      <c r="A34" s="129"/>
      <c r="B34" s="141" t="s">
        <v>3</v>
      </c>
      <c r="C34" s="954" t="s">
        <v>189</v>
      </c>
      <c r="D34" s="954"/>
      <c r="E34" s="954"/>
      <c r="F34" s="954"/>
      <c r="G34" s="454" t="s">
        <v>8</v>
      </c>
      <c r="H34" s="1058" t="e">
        <f>+#REF!</f>
        <v>#REF!</v>
      </c>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058"/>
      <c r="AL34" s="22"/>
      <c r="AM34" s="1063"/>
      <c r="AN34" s="1064"/>
      <c r="AO34" s="1064"/>
      <c r="AP34" s="1064"/>
      <c r="AQ34" s="1065"/>
      <c r="AR34" s="127"/>
      <c r="AT34" s="75" t="s">
        <v>571</v>
      </c>
      <c r="AU34" s="71" t="s">
        <v>1029</v>
      </c>
    </row>
    <row r="35" spans="1:47" ht="6" customHeight="1">
      <c r="A35" s="129"/>
      <c r="B35" s="141"/>
      <c r="C35" s="451"/>
      <c r="D35" s="451"/>
      <c r="E35" s="451"/>
      <c r="F35" s="451"/>
      <c r="G35" s="454"/>
      <c r="H35" s="450"/>
      <c r="I35" s="450"/>
      <c r="J35" s="450"/>
      <c r="K35" s="450"/>
      <c r="L35" s="142"/>
      <c r="M35" s="454"/>
      <c r="N35" s="22"/>
      <c r="O35" s="22"/>
      <c r="P35" s="22"/>
      <c r="Q35" s="22"/>
      <c r="R35" s="142"/>
      <c r="S35" s="22"/>
      <c r="T35" s="22"/>
      <c r="U35" s="22"/>
      <c r="V35" s="22"/>
      <c r="W35" s="22"/>
      <c r="X35" s="22"/>
      <c r="Y35" s="22"/>
      <c r="Z35" s="22"/>
      <c r="AA35" s="22"/>
      <c r="AB35" s="22"/>
      <c r="AC35" s="22"/>
      <c r="AD35" s="22"/>
      <c r="AE35" s="22"/>
      <c r="AF35" s="22"/>
      <c r="AG35" s="22"/>
      <c r="AH35" s="22"/>
      <c r="AI35" s="22"/>
      <c r="AJ35" s="22"/>
      <c r="AK35" s="22"/>
      <c r="AL35" s="22"/>
      <c r="AM35" s="1063"/>
      <c r="AN35" s="1064"/>
      <c r="AO35" s="1064"/>
      <c r="AP35" s="1064"/>
      <c r="AQ35" s="1065"/>
      <c r="AR35" s="127"/>
    </row>
    <row r="36" spans="1:47" ht="13.5" customHeight="1">
      <c r="A36" s="129"/>
      <c r="B36" s="141" t="s">
        <v>4</v>
      </c>
      <c r="C36" s="954" t="s">
        <v>190</v>
      </c>
      <c r="D36" s="954"/>
      <c r="E36" s="954"/>
      <c r="F36" s="954"/>
      <c r="G36" s="454" t="s">
        <v>8</v>
      </c>
      <c r="H36" s="1058" t="s">
        <v>1004</v>
      </c>
      <c r="I36" s="1058"/>
      <c r="J36" s="1058"/>
      <c r="K36" s="1058"/>
      <c r="L36" s="1058"/>
      <c r="M36" s="1058"/>
      <c r="N36" s="1058"/>
      <c r="O36" s="1058"/>
      <c r="P36" s="1058"/>
      <c r="Q36" s="1058"/>
      <c r="R36" s="1058"/>
      <c r="S36" s="1058"/>
      <c r="T36" s="1058"/>
      <c r="U36" s="1058"/>
      <c r="V36" s="1058"/>
      <c r="W36" s="457"/>
      <c r="X36" s="954" t="s">
        <v>78</v>
      </c>
      <c r="Y36" s="954"/>
      <c r="Z36" s="954"/>
      <c r="AA36" s="954"/>
      <c r="AB36" s="457" t="s">
        <v>8</v>
      </c>
      <c r="AC36" s="1058" t="s">
        <v>1012</v>
      </c>
      <c r="AD36" s="1058"/>
      <c r="AE36" s="1058"/>
      <c r="AF36" s="1058"/>
      <c r="AG36" s="1058"/>
      <c r="AH36" s="1058"/>
      <c r="AI36" s="1058"/>
      <c r="AJ36" s="1058"/>
      <c r="AK36" s="1058"/>
      <c r="AL36" s="22"/>
      <c r="AM36" s="1063"/>
      <c r="AN36" s="1064"/>
      <c r="AO36" s="1064"/>
      <c r="AP36" s="1064"/>
      <c r="AQ36" s="1065"/>
      <c r="AR36" s="127"/>
      <c r="AU36" s="71" t="s">
        <v>1030</v>
      </c>
    </row>
    <row r="37" spans="1:47" ht="6" customHeight="1">
      <c r="A37" s="129"/>
      <c r="B37" s="141"/>
      <c r="C37" s="451"/>
      <c r="D37" s="143"/>
      <c r="E37" s="143"/>
      <c r="F37" s="143"/>
      <c r="G37" s="454"/>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1063"/>
      <c r="AN37" s="1064"/>
      <c r="AO37" s="1064"/>
      <c r="AP37" s="1064"/>
      <c r="AQ37" s="1065"/>
      <c r="AR37" s="127"/>
    </row>
    <row r="38" spans="1:47" ht="13.5" customHeight="1">
      <c r="A38" s="129"/>
      <c r="B38" s="141" t="s">
        <v>5</v>
      </c>
      <c r="C38" s="952" t="s">
        <v>84</v>
      </c>
      <c r="D38" s="966"/>
      <c r="E38" s="966"/>
      <c r="F38" s="966"/>
      <c r="G38" s="454" t="s">
        <v>8</v>
      </c>
      <c r="H38" s="22" t="s">
        <v>16</v>
      </c>
      <c r="I38" s="1056">
        <v>104</v>
      </c>
      <c r="J38" s="1056"/>
      <c r="K38" s="448" t="s">
        <v>17</v>
      </c>
      <c r="L38" s="1057" t="s">
        <v>1013</v>
      </c>
      <c r="M38" s="1057"/>
      <c r="N38" s="1057"/>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1066"/>
      <c r="AN38" s="1067"/>
      <c r="AO38" s="1067"/>
      <c r="AP38" s="1067"/>
      <c r="AQ38" s="1068"/>
      <c r="AR38" s="127"/>
    </row>
    <row r="39" spans="1:47" ht="13.5" customHeight="1">
      <c r="A39" s="129"/>
      <c r="B39" s="22"/>
      <c r="C39" s="22"/>
      <c r="D39" s="22"/>
      <c r="E39" s="22"/>
      <c r="F39" s="22"/>
      <c r="G39" s="22"/>
      <c r="H39" s="1058" t="s">
        <v>1003</v>
      </c>
      <c r="I39" s="1058"/>
      <c r="J39" s="1058"/>
      <c r="K39" s="1058"/>
      <c r="L39" s="1058"/>
      <c r="M39" s="1058"/>
      <c r="N39" s="1058"/>
      <c r="O39" s="1058"/>
      <c r="P39" s="1058"/>
      <c r="Q39" s="1058"/>
      <c r="R39" s="1058"/>
      <c r="S39" s="1058"/>
      <c r="T39" s="1058"/>
      <c r="U39" s="1058"/>
      <c r="V39" s="1058"/>
      <c r="W39" s="1058"/>
      <c r="X39" s="1058"/>
      <c r="Y39" s="1058"/>
      <c r="Z39" s="1058"/>
      <c r="AA39" s="1058"/>
      <c r="AB39" s="1058"/>
      <c r="AC39" s="1058"/>
      <c r="AD39" s="1058"/>
      <c r="AE39" s="1058"/>
      <c r="AF39" s="1058"/>
      <c r="AG39" s="1058"/>
      <c r="AH39" s="1058"/>
      <c r="AI39" s="1058"/>
      <c r="AJ39" s="1058"/>
      <c r="AK39" s="1058"/>
      <c r="AL39" s="1058"/>
      <c r="AM39" s="1058"/>
      <c r="AN39" s="1058"/>
      <c r="AO39" s="1058"/>
      <c r="AP39" s="1058"/>
      <c r="AQ39" s="1058"/>
      <c r="AR39" s="127"/>
    </row>
    <row r="40" spans="1:47" s="148" customFormat="1" ht="6" customHeight="1">
      <c r="A40" s="144"/>
      <c r="B40" s="125"/>
      <c r="C40" s="125"/>
      <c r="D40" s="125"/>
      <c r="E40" s="125"/>
      <c r="F40" s="125"/>
      <c r="G40" s="12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6"/>
      <c r="AR40" s="147"/>
    </row>
    <row r="41" spans="1:47" s="1" customFormat="1" ht="13.5" customHeight="1">
      <c r="A41" s="743" t="s">
        <v>130</v>
      </c>
      <c r="B41" s="744"/>
      <c r="C41" s="744"/>
      <c r="D41" s="744"/>
      <c r="E41" s="744"/>
      <c r="F41" s="744"/>
      <c r="G41" s="744"/>
      <c r="H41" s="744"/>
      <c r="I41" s="744"/>
      <c r="J41" s="744"/>
      <c r="K41" s="744"/>
      <c r="L41" s="744"/>
      <c r="M41" s="744"/>
      <c r="N41" s="744"/>
      <c r="O41" s="744"/>
      <c r="P41" s="744"/>
      <c r="Q41" s="744"/>
      <c r="R41" s="744"/>
      <c r="S41" s="744"/>
      <c r="T41" s="744"/>
      <c r="U41" s="744"/>
      <c r="V41" s="744"/>
      <c r="W41" s="744"/>
      <c r="X41" s="744"/>
      <c r="Y41" s="744"/>
      <c r="Z41" s="744"/>
      <c r="AA41" s="744"/>
      <c r="AB41" s="744"/>
      <c r="AC41" s="744"/>
      <c r="AD41" s="744"/>
      <c r="AE41" s="744"/>
      <c r="AF41" s="744"/>
      <c r="AG41" s="744"/>
      <c r="AH41" s="744"/>
      <c r="AI41" s="744"/>
      <c r="AJ41" s="744"/>
      <c r="AK41" s="744"/>
      <c r="AL41" s="744"/>
      <c r="AM41" s="744"/>
      <c r="AN41" s="744"/>
      <c r="AO41" s="744"/>
      <c r="AP41" s="744"/>
      <c r="AQ41" s="744"/>
      <c r="AR41" s="745"/>
      <c r="AS41" s="100"/>
      <c r="AT41" s="101"/>
    </row>
    <row r="42" spans="1:47" ht="6" customHeight="1">
      <c r="A42" s="129"/>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127"/>
    </row>
    <row r="43" spans="1:47" ht="13.5" customHeight="1">
      <c r="A43" s="129"/>
      <c r="B43" s="141" t="s">
        <v>3</v>
      </c>
      <c r="C43" s="954" t="s">
        <v>189</v>
      </c>
      <c r="D43" s="954"/>
      <c r="E43" s="954"/>
      <c r="F43" s="954"/>
      <c r="G43" s="454" t="s">
        <v>8</v>
      </c>
      <c r="H43" s="1059" t="s">
        <v>1009</v>
      </c>
      <c r="I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c r="AG43" s="1059"/>
      <c r="AH43" s="1059"/>
      <c r="AI43" s="1059"/>
      <c r="AJ43" s="1059"/>
      <c r="AK43" s="1059"/>
      <c r="AL43" s="1059"/>
      <c r="AM43" s="1059"/>
      <c r="AN43" s="1059"/>
      <c r="AO43" s="1059"/>
      <c r="AP43" s="1059"/>
      <c r="AQ43" s="1059"/>
      <c r="AR43" s="127"/>
    </row>
    <row r="44" spans="1:47" ht="6" customHeight="1">
      <c r="A44" s="129"/>
      <c r="B44" s="141"/>
      <c r="C44" s="451"/>
      <c r="D44" s="451"/>
      <c r="E44" s="451"/>
      <c r="F44" s="451"/>
      <c r="G44" s="454"/>
      <c r="H44" s="593"/>
      <c r="I44" s="593"/>
      <c r="J44" s="593"/>
      <c r="K44" s="593"/>
      <c r="L44" s="384"/>
      <c r="M44" s="346"/>
      <c r="N44" s="346"/>
      <c r="O44" s="346"/>
      <c r="P44" s="346"/>
      <c r="Q44" s="346"/>
      <c r="R44" s="384"/>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127"/>
    </row>
    <row r="45" spans="1:47" ht="13.5" customHeight="1">
      <c r="A45" s="129"/>
      <c r="B45" s="141" t="s">
        <v>4</v>
      </c>
      <c r="C45" s="952" t="s">
        <v>84</v>
      </c>
      <c r="D45" s="966"/>
      <c r="E45" s="966"/>
      <c r="F45" s="966"/>
      <c r="G45" s="454" t="s">
        <v>8</v>
      </c>
      <c r="H45" s="1059" t="s">
        <v>1005</v>
      </c>
      <c r="I45" s="1059"/>
      <c r="J45" s="1059"/>
      <c r="K45" s="1059"/>
      <c r="L45" s="1059"/>
      <c r="M45" s="1059"/>
      <c r="N45" s="1059"/>
      <c r="O45" s="1059"/>
      <c r="P45" s="1059"/>
      <c r="Q45" s="1059"/>
      <c r="R45" s="1059"/>
      <c r="S45" s="1059"/>
      <c r="T45" s="1059"/>
      <c r="U45" s="1059"/>
      <c r="V45" s="1059"/>
      <c r="W45" s="1059"/>
      <c r="X45" s="1059"/>
      <c r="Y45" s="1059"/>
      <c r="Z45" s="1059"/>
      <c r="AA45" s="1059"/>
      <c r="AB45" s="1059"/>
      <c r="AC45" s="1059"/>
      <c r="AD45" s="1059"/>
      <c r="AE45" s="1059"/>
      <c r="AF45" s="1059"/>
      <c r="AG45" s="1059"/>
      <c r="AH45" s="1059"/>
      <c r="AI45" s="1059"/>
      <c r="AJ45" s="1059"/>
      <c r="AK45" s="1059"/>
      <c r="AL45" s="1059"/>
      <c r="AM45" s="1059"/>
      <c r="AN45" s="1059"/>
      <c r="AO45" s="1059"/>
      <c r="AP45" s="1059"/>
      <c r="AQ45" s="1059"/>
      <c r="AR45" s="127"/>
    </row>
    <row r="46" spans="1:47" ht="6" customHeight="1">
      <c r="A46" s="129"/>
      <c r="B46" s="141"/>
      <c r="C46" s="451"/>
      <c r="D46" s="451"/>
      <c r="E46" s="451"/>
      <c r="F46" s="451"/>
      <c r="G46" s="454"/>
      <c r="H46" s="593"/>
      <c r="I46" s="593"/>
      <c r="J46" s="593"/>
      <c r="K46" s="593"/>
      <c r="L46" s="384"/>
      <c r="M46" s="346"/>
      <c r="N46" s="346"/>
      <c r="O46" s="346"/>
      <c r="P46" s="346"/>
      <c r="Q46" s="346"/>
      <c r="R46" s="384"/>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127"/>
    </row>
    <row r="47" spans="1:47" ht="13.5" customHeight="1">
      <c r="A47" s="129"/>
      <c r="B47" s="141" t="s">
        <v>832</v>
      </c>
      <c r="C47" s="952" t="s">
        <v>833</v>
      </c>
      <c r="D47" s="952"/>
      <c r="E47" s="952"/>
      <c r="F47" s="952"/>
      <c r="G47" s="454" t="s">
        <v>8</v>
      </c>
      <c r="H47" s="1070" t="s">
        <v>1048</v>
      </c>
      <c r="I47" s="1059"/>
      <c r="J47" s="1059"/>
      <c r="K47" s="1059"/>
      <c r="L47" s="1059"/>
      <c r="M47" s="1059"/>
      <c r="N47" s="1059"/>
      <c r="O47" s="1059"/>
      <c r="P47" s="1059"/>
      <c r="Q47" s="1059"/>
      <c r="R47" s="1059"/>
      <c r="S47" s="1059"/>
      <c r="T47" s="1059"/>
      <c r="U47" s="1059"/>
      <c r="V47" s="1059"/>
      <c r="W47" s="1059"/>
      <c r="X47" s="1059"/>
      <c r="Y47" s="1059"/>
      <c r="Z47" s="1059"/>
      <c r="AA47" s="1059"/>
      <c r="AB47" s="1059"/>
      <c r="AC47" s="1059"/>
      <c r="AD47" s="1059"/>
      <c r="AE47" s="1059"/>
      <c r="AF47" s="1059"/>
      <c r="AG47" s="1059"/>
      <c r="AH47" s="1059"/>
      <c r="AI47" s="1059"/>
      <c r="AJ47" s="1059"/>
      <c r="AK47" s="1059"/>
      <c r="AL47" s="1059"/>
      <c r="AM47" s="1059"/>
      <c r="AN47" s="1059"/>
      <c r="AO47" s="1059"/>
      <c r="AP47" s="1059"/>
      <c r="AQ47" s="1059"/>
      <c r="AR47" s="127"/>
    </row>
    <row r="48" spans="1:47" s="148" customFormat="1" ht="6" customHeight="1">
      <c r="A48" s="144"/>
      <c r="B48" s="149"/>
      <c r="C48" s="150"/>
      <c r="D48" s="151"/>
      <c r="E48" s="151"/>
      <c r="F48" s="151"/>
      <c r="G48" s="142"/>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46"/>
      <c r="AR48" s="147"/>
    </row>
    <row r="49" spans="1:46" s="1" customFormat="1" ht="13.5" customHeight="1">
      <c r="A49" s="743" t="s">
        <v>191</v>
      </c>
      <c r="B49" s="744"/>
      <c r="C49" s="744"/>
      <c r="D49" s="744"/>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4"/>
      <c r="AL49" s="744"/>
      <c r="AM49" s="744"/>
      <c r="AN49" s="744"/>
      <c r="AO49" s="744"/>
      <c r="AP49" s="744"/>
      <c r="AQ49" s="744"/>
      <c r="AR49" s="745"/>
      <c r="AS49" s="100"/>
      <c r="AT49" s="101"/>
    </row>
    <row r="50" spans="1:46" ht="6" customHeight="1">
      <c r="A50" s="129"/>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127"/>
    </row>
    <row r="51" spans="1:46" ht="13.5" customHeight="1">
      <c r="A51" s="129"/>
      <c r="B51" s="141" t="s">
        <v>3</v>
      </c>
      <c r="C51" s="936" t="s">
        <v>192</v>
      </c>
      <c r="D51" s="936"/>
      <c r="E51" s="936"/>
      <c r="F51" s="936"/>
      <c r="G51" s="454" t="s">
        <v>8</v>
      </c>
      <c r="H51" s="1059" t="s">
        <v>1049</v>
      </c>
      <c r="I51" s="1059"/>
      <c r="J51" s="1059"/>
      <c r="K51" s="1059"/>
      <c r="L51" s="1059"/>
      <c r="M51" s="1059"/>
      <c r="N51" s="1059"/>
      <c r="O51" s="1059"/>
      <c r="P51" s="1059"/>
      <c r="Q51" s="1059"/>
      <c r="R51" s="1059"/>
      <c r="S51" s="1059"/>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27"/>
    </row>
    <row r="52" spans="1:46" ht="6" customHeight="1">
      <c r="A52" s="129"/>
      <c r="B52" s="22"/>
      <c r="C52" s="449"/>
      <c r="D52" s="449"/>
      <c r="E52" s="449"/>
      <c r="F52" s="449"/>
      <c r="G52" s="454"/>
      <c r="H52" s="153"/>
      <c r="I52" s="153"/>
      <c r="J52" s="153"/>
      <c r="K52" s="153"/>
      <c r="L52" s="153"/>
      <c r="M52" s="153"/>
      <c r="N52" s="153"/>
      <c r="O52" s="153"/>
      <c r="P52" s="153"/>
      <c r="Q52" s="153"/>
      <c r="R52" s="153"/>
      <c r="S52" s="153"/>
      <c r="T52" s="153"/>
      <c r="U52" s="153"/>
      <c r="V52" s="153"/>
      <c r="W52" s="153"/>
      <c r="X52" s="153"/>
      <c r="Y52" s="153"/>
      <c r="Z52" s="22"/>
      <c r="AA52" s="22"/>
      <c r="AB52" s="22"/>
      <c r="AC52" s="22"/>
      <c r="AD52" s="22"/>
      <c r="AE52" s="22"/>
      <c r="AF52" s="22"/>
      <c r="AG52" s="22"/>
      <c r="AH52" s="22"/>
      <c r="AI52" s="22"/>
      <c r="AJ52" s="22"/>
      <c r="AK52" s="22"/>
      <c r="AL52" s="22"/>
      <c r="AM52" s="22"/>
      <c r="AN52" s="22"/>
      <c r="AO52" s="22"/>
      <c r="AP52" s="22"/>
      <c r="AQ52" s="22"/>
      <c r="AR52" s="127"/>
    </row>
    <row r="53" spans="1:46" ht="13.5" customHeight="1">
      <c r="A53" s="129"/>
      <c r="B53" s="141" t="s">
        <v>4</v>
      </c>
      <c r="C53" s="952" t="s">
        <v>193</v>
      </c>
      <c r="D53" s="966"/>
      <c r="E53" s="966"/>
      <c r="F53" s="966"/>
      <c r="G53" s="454" t="s">
        <v>8</v>
      </c>
      <c r="H53" s="595">
        <f>'⑤研修生個人記録　研修契約申告書'!$AL$10</f>
        <v>0</v>
      </c>
      <c r="I53" s="22" t="s">
        <v>194</v>
      </c>
      <c r="J53" s="22"/>
      <c r="K53" s="594" t="s">
        <v>55</v>
      </c>
      <c r="L53" s="22" t="s">
        <v>195</v>
      </c>
      <c r="M53" s="153"/>
      <c r="N53" s="154" t="s">
        <v>5</v>
      </c>
      <c r="O53" s="952" t="s">
        <v>197</v>
      </c>
      <c r="P53" s="966"/>
      <c r="Q53" s="966"/>
      <c r="R53" s="966"/>
      <c r="S53" s="454" t="s">
        <v>8</v>
      </c>
      <c r="T53" s="1069" t="s">
        <v>1050</v>
      </c>
      <c r="U53" s="1069"/>
      <c r="V53" s="1069"/>
      <c r="W53" s="1069"/>
      <c r="X53" s="22" t="s">
        <v>2</v>
      </c>
      <c r="Y53" s="1069" t="s">
        <v>1051</v>
      </c>
      <c r="Z53" s="1069"/>
      <c r="AA53" s="22" t="s">
        <v>59</v>
      </c>
      <c r="AB53" s="1069" t="s">
        <v>1052</v>
      </c>
      <c r="AC53" s="1069"/>
      <c r="AD53" s="22" t="s">
        <v>0</v>
      </c>
      <c r="AE53" s="22"/>
      <c r="AF53" s="22" t="s">
        <v>199</v>
      </c>
      <c r="AG53" s="22"/>
      <c r="AH53" s="22"/>
      <c r="AI53" s="22"/>
      <c r="AJ53" s="22"/>
      <c r="AK53" s="22" t="s">
        <v>200</v>
      </c>
      <c r="AL53" s="1069">
        <f>'⑤研修生個人記録　研修契約申告書'!$O$12</f>
        <v>0</v>
      </c>
      <c r="AM53" s="1069"/>
      <c r="AN53" s="22" t="s">
        <v>201</v>
      </c>
      <c r="AO53" s="22"/>
      <c r="AP53" s="22"/>
      <c r="AQ53" s="22"/>
      <c r="AR53" s="127"/>
    </row>
    <row r="54" spans="1:46" s="148" customFormat="1" ht="6" customHeight="1">
      <c r="A54" s="144"/>
      <c r="B54" s="149"/>
      <c r="C54" s="150"/>
      <c r="D54" s="151"/>
      <c r="E54" s="151"/>
      <c r="F54" s="151"/>
      <c r="G54" s="142"/>
      <c r="H54" s="155"/>
      <c r="I54" s="125"/>
      <c r="J54" s="125"/>
      <c r="K54" s="155"/>
      <c r="L54" s="125"/>
      <c r="M54" s="153"/>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47"/>
    </row>
    <row r="55" spans="1:46" ht="13.5" customHeight="1">
      <c r="A55" s="129"/>
      <c r="B55" s="141" t="s">
        <v>202</v>
      </c>
      <c r="C55" s="954" t="s">
        <v>203</v>
      </c>
      <c r="D55" s="954"/>
      <c r="E55" s="954"/>
      <c r="F55" s="954"/>
      <c r="G55" s="454" t="s">
        <v>8</v>
      </c>
      <c r="H55" s="1059" t="s">
        <v>1010</v>
      </c>
      <c r="I55" s="1059"/>
      <c r="J55" s="1059"/>
      <c r="K55" s="1059"/>
      <c r="L55" s="1059"/>
      <c r="M55" s="1059"/>
      <c r="N55" s="1059"/>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127"/>
    </row>
    <row r="56" spans="1:46" s="148" customFormat="1" ht="6" customHeight="1">
      <c r="A56" s="144"/>
      <c r="B56" s="149"/>
      <c r="C56" s="156"/>
      <c r="D56" s="156"/>
      <c r="E56" s="156"/>
      <c r="F56" s="156"/>
      <c r="G56" s="142"/>
      <c r="H56" s="145"/>
      <c r="I56" s="145"/>
      <c r="J56" s="145"/>
      <c r="K56" s="145"/>
      <c r="L56" s="145"/>
      <c r="M56" s="145"/>
      <c r="N56" s="145"/>
      <c r="O56" s="124"/>
      <c r="P56" s="157"/>
      <c r="Q56" s="156"/>
      <c r="R56" s="156"/>
      <c r="S56" s="156"/>
      <c r="T56" s="156"/>
      <c r="U56" s="142"/>
      <c r="V56" s="145"/>
      <c r="W56" s="145"/>
      <c r="X56" s="145"/>
      <c r="Y56" s="145"/>
      <c r="Z56" s="145"/>
      <c r="AA56" s="145"/>
      <c r="AB56" s="145"/>
      <c r="AC56" s="124"/>
      <c r="AD56" s="158"/>
      <c r="AE56" s="159"/>
      <c r="AF56" s="159"/>
      <c r="AG56" s="159"/>
      <c r="AH56" s="159"/>
      <c r="AI56" s="160"/>
      <c r="AJ56" s="161"/>
      <c r="AK56" s="161"/>
      <c r="AL56" s="161"/>
      <c r="AM56" s="161"/>
      <c r="AN56" s="161"/>
      <c r="AO56" s="161"/>
      <c r="AP56" s="161"/>
      <c r="AQ56" s="146"/>
      <c r="AR56" s="147"/>
    </row>
    <row r="57" spans="1:46" s="1" customFormat="1" ht="13.5" customHeight="1">
      <c r="A57" s="938" t="s">
        <v>205</v>
      </c>
      <c r="B57" s="939"/>
      <c r="C57" s="939"/>
      <c r="D57" s="939"/>
      <c r="E57" s="939"/>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40"/>
      <c r="AS57" s="100"/>
      <c r="AT57" s="101"/>
    </row>
    <row r="58" spans="1:46" ht="6" customHeight="1">
      <c r="A58" s="129"/>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127"/>
    </row>
    <row r="59" spans="1:46" ht="13.5" customHeight="1">
      <c r="A59" s="129"/>
      <c r="B59" s="22"/>
      <c r="C59" s="22"/>
      <c r="D59" s="22"/>
      <c r="E59" s="22"/>
      <c r="F59" s="22"/>
      <c r="G59" s="22"/>
      <c r="H59" s="22"/>
      <c r="I59" s="935" t="s">
        <v>641</v>
      </c>
      <c r="J59" s="935"/>
      <c r="K59" s="935"/>
      <c r="L59" s="935"/>
      <c r="M59" s="935"/>
      <c r="N59" s="935"/>
      <c r="O59" s="935"/>
      <c r="P59" s="935"/>
      <c r="Q59" s="935"/>
      <c r="R59" s="935"/>
      <c r="S59" s="935"/>
      <c r="T59" s="935"/>
      <c r="U59" s="935"/>
      <c r="V59" s="935"/>
      <c r="W59" s="935"/>
      <c r="X59" s="935"/>
      <c r="Y59" s="935"/>
      <c r="Z59" s="935"/>
      <c r="AA59" s="935"/>
      <c r="AB59" s="935"/>
      <c r="AC59" s="935"/>
      <c r="AD59" s="935"/>
      <c r="AE59" s="935"/>
      <c r="AF59" s="935"/>
      <c r="AG59" s="935"/>
      <c r="AH59" s="935"/>
      <c r="AI59" s="935"/>
      <c r="AJ59" s="935"/>
      <c r="AK59" s="941" t="s">
        <v>642</v>
      </c>
      <c r="AL59" s="942"/>
      <c r="AM59" s="942"/>
      <c r="AN59" s="942"/>
      <c r="AO59" s="942"/>
      <c r="AP59" s="942"/>
      <c r="AQ59" s="943"/>
      <c r="AR59" s="127"/>
      <c r="AT59" s="104"/>
    </row>
    <row r="60" spans="1:46" ht="13.5" customHeight="1">
      <c r="A60" s="129"/>
      <c r="B60" s="1001"/>
      <c r="C60" s="1001"/>
      <c r="D60" s="1001"/>
      <c r="E60" s="1001"/>
      <c r="F60" s="1001"/>
      <c r="G60" s="1001"/>
      <c r="H60" s="1002"/>
      <c r="I60" s="935" t="s">
        <v>206</v>
      </c>
      <c r="J60" s="935"/>
      <c r="K60" s="935"/>
      <c r="L60" s="935"/>
      <c r="M60" s="935"/>
      <c r="N60" s="935"/>
      <c r="O60" s="935"/>
      <c r="P60" s="935" t="s">
        <v>207</v>
      </c>
      <c r="Q60" s="935"/>
      <c r="R60" s="935"/>
      <c r="S60" s="935"/>
      <c r="T60" s="935"/>
      <c r="U60" s="935"/>
      <c r="V60" s="935"/>
      <c r="W60" s="935" t="s">
        <v>208</v>
      </c>
      <c r="X60" s="935"/>
      <c r="Y60" s="935"/>
      <c r="Z60" s="935"/>
      <c r="AA60" s="935"/>
      <c r="AB60" s="935"/>
      <c r="AC60" s="935"/>
      <c r="AD60" s="935" t="s">
        <v>643</v>
      </c>
      <c r="AE60" s="935"/>
      <c r="AF60" s="935"/>
      <c r="AG60" s="935"/>
      <c r="AH60" s="935"/>
      <c r="AI60" s="935"/>
      <c r="AJ60" s="935"/>
      <c r="AK60" s="944"/>
      <c r="AL60" s="945"/>
      <c r="AM60" s="945"/>
      <c r="AN60" s="945"/>
      <c r="AO60" s="945"/>
      <c r="AP60" s="945"/>
      <c r="AQ60" s="946"/>
      <c r="AR60" s="127"/>
    </row>
    <row r="61" spans="1:46" ht="13.5" customHeight="1">
      <c r="A61" s="129"/>
      <c r="B61" s="947" t="s">
        <v>209</v>
      </c>
      <c r="C61" s="948"/>
      <c r="D61" s="948"/>
      <c r="E61" s="948"/>
      <c r="F61" s="948"/>
      <c r="G61" s="948"/>
      <c r="H61" s="949"/>
      <c r="I61" s="1071" t="s">
        <v>647</v>
      </c>
      <c r="J61" s="1071"/>
      <c r="K61" s="1071"/>
      <c r="L61" s="1071"/>
      <c r="M61" s="1071"/>
      <c r="N61" s="1071"/>
      <c r="O61" s="1071"/>
      <c r="P61" s="1071" t="s">
        <v>647</v>
      </c>
      <c r="Q61" s="1071"/>
      <c r="R61" s="1071"/>
      <c r="S61" s="1071"/>
      <c r="T61" s="1071"/>
      <c r="U61" s="1071"/>
      <c r="V61" s="1071"/>
      <c r="W61" s="1071" t="s">
        <v>647</v>
      </c>
      <c r="X61" s="1071"/>
      <c r="Y61" s="1071"/>
      <c r="Z61" s="1071"/>
      <c r="AA61" s="1071"/>
      <c r="AB61" s="1071"/>
      <c r="AC61" s="1071"/>
      <c r="AD61" s="1071" t="s">
        <v>647</v>
      </c>
      <c r="AE61" s="1071"/>
      <c r="AF61" s="1071"/>
      <c r="AG61" s="1071"/>
      <c r="AH61" s="1071"/>
      <c r="AI61" s="1071"/>
      <c r="AJ61" s="1071"/>
      <c r="AK61" s="1072"/>
      <c r="AL61" s="1072"/>
      <c r="AM61" s="1072"/>
      <c r="AN61" s="1072"/>
      <c r="AO61" s="1072"/>
      <c r="AP61" s="1072"/>
      <c r="AQ61" s="1072"/>
      <c r="AR61" s="127"/>
      <c r="AT61" s="336"/>
    </row>
    <row r="62" spans="1:46" ht="13.5" customHeight="1">
      <c r="A62" s="129"/>
      <c r="B62" s="947" t="s">
        <v>210</v>
      </c>
      <c r="C62" s="948"/>
      <c r="D62" s="948"/>
      <c r="E62" s="948"/>
      <c r="F62" s="948"/>
      <c r="G62" s="948"/>
      <c r="H62" s="949"/>
      <c r="I62" s="1071" t="s">
        <v>127</v>
      </c>
      <c r="J62" s="1071"/>
      <c r="K62" s="1071"/>
      <c r="L62" s="1071"/>
      <c r="M62" s="1071"/>
      <c r="N62" s="1071"/>
      <c r="O62" s="1071"/>
      <c r="P62" s="1071" t="s">
        <v>127</v>
      </c>
      <c r="Q62" s="1071"/>
      <c r="R62" s="1071"/>
      <c r="S62" s="1071"/>
      <c r="T62" s="1071"/>
      <c r="U62" s="1071"/>
      <c r="V62" s="1071"/>
      <c r="W62" s="1071" t="s">
        <v>127</v>
      </c>
      <c r="X62" s="1071"/>
      <c r="Y62" s="1071"/>
      <c r="Z62" s="1071"/>
      <c r="AA62" s="1071"/>
      <c r="AB62" s="1071"/>
      <c r="AC62" s="1071"/>
      <c r="AD62" s="1071" t="s">
        <v>127</v>
      </c>
      <c r="AE62" s="1071"/>
      <c r="AF62" s="1071"/>
      <c r="AG62" s="1071"/>
      <c r="AH62" s="1071"/>
      <c r="AI62" s="1071"/>
      <c r="AJ62" s="1071"/>
      <c r="AK62" s="1071" t="s">
        <v>127</v>
      </c>
      <c r="AL62" s="1071"/>
      <c r="AM62" s="1071"/>
      <c r="AN62" s="1071"/>
      <c r="AO62" s="1071"/>
      <c r="AP62" s="1071"/>
      <c r="AQ62" s="1071"/>
      <c r="AR62" s="127"/>
    </row>
    <row r="63" spans="1:46" ht="6" customHeight="1">
      <c r="A63" s="129"/>
      <c r="B63" s="162"/>
      <c r="C63" s="162"/>
      <c r="D63" s="162"/>
      <c r="E63" s="162"/>
      <c r="F63" s="162"/>
      <c r="G63" s="162"/>
      <c r="H63" s="16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27"/>
    </row>
    <row r="64" spans="1:46" ht="13.5" customHeight="1">
      <c r="A64" s="129" t="s">
        <v>211</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127"/>
    </row>
    <row r="65" spans="1:44" ht="13.5" customHeight="1">
      <c r="A65" s="129"/>
      <c r="B65" s="22" t="s">
        <v>3</v>
      </c>
      <c r="C65" s="22" t="s">
        <v>213</v>
      </c>
      <c r="D65" s="22"/>
      <c r="E65" s="22"/>
      <c r="F65" s="22"/>
      <c r="G65" s="22"/>
      <c r="H65" s="22"/>
      <c r="I65" s="22"/>
      <c r="J65" s="22"/>
      <c r="K65" s="22"/>
      <c r="L65" s="22"/>
      <c r="M65" s="22"/>
      <c r="N65" s="22"/>
      <c r="O65" s="22"/>
      <c r="P65" s="22"/>
      <c r="Q65" s="22"/>
      <c r="R65" s="22"/>
      <c r="S65" s="22"/>
      <c r="T65" s="22"/>
      <c r="U65" s="22"/>
      <c r="V65" s="22"/>
      <c r="W65" s="22" t="s">
        <v>219</v>
      </c>
      <c r="X65" s="22" t="s">
        <v>218</v>
      </c>
      <c r="Z65" s="22"/>
      <c r="AA65" s="22"/>
      <c r="AB65" s="22"/>
      <c r="AC65" s="22"/>
      <c r="AD65" s="22"/>
      <c r="AE65" s="22"/>
      <c r="AF65" s="22"/>
      <c r="AG65" s="22"/>
      <c r="AH65" s="22"/>
      <c r="AI65" s="22"/>
      <c r="AJ65" s="22"/>
      <c r="AK65" s="22"/>
      <c r="AL65" s="22"/>
      <c r="AM65" s="22"/>
      <c r="AN65" s="22"/>
      <c r="AO65" s="22"/>
      <c r="AP65" s="22"/>
      <c r="AQ65" s="22"/>
      <c r="AR65" s="127"/>
    </row>
    <row r="66" spans="1:44" ht="13.5" customHeight="1">
      <c r="A66" s="129"/>
      <c r="B66" s="22" t="s">
        <v>4</v>
      </c>
      <c r="C66" s="122" t="s">
        <v>1001</v>
      </c>
      <c r="D66" s="22"/>
      <c r="E66" s="22"/>
      <c r="F66" s="22"/>
      <c r="G66" s="22"/>
      <c r="H66" s="22"/>
      <c r="I66" s="22"/>
      <c r="J66" s="22"/>
      <c r="K66" s="22"/>
      <c r="L66" s="22"/>
      <c r="M66" s="22"/>
      <c r="N66" s="22"/>
      <c r="O66" s="22"/>
      <c r="P66" s="22"/>
      <c r="Q66" s="22"/>
      <c r="R66" s="22"/>
      <c r="S66" s="22"/>
      <c r="T66" s="22"/>
      <c r="U66" s="22"/>
      <c r="V66" s="22"/>
      <c r="W66" s="22" t="s">
        <v>802</v>
      </c>
      <c r="X66" s="22" t="s">
        <v>416</v>
      </c>
      <c r="Y66" s="22"/>
      <c r="Z66" s="22"/>
      <c r="AA66" s="22"/>
      <c r="AB66" s="22"/>
      <c r="AC66" s="22"/>
      <c r="AD66" s="22"/>
      <c r="AE66" s="22"/>
      <c r="AF66" s="22"/>
      <c r="AG66" s="22"/>
      <c r="AH66" s="22"/>
      <c r="AI66" s="22"/>
      <c r="AJ66" s="22"/>
      <c r="AK66" s="22"/>
      <c r="AL66" s="22"/>
      <c r="AM66" s="22"/>
      <c r="AN66" s="22"/>
      <c r="AO66" s="22"/>
      <c r="AP66" s="22"/>
      <c r="AQ66" s="22"/>
      <c r="AR66" s="127"/>
    </row>
    <row r="67" spans="1:44" ht="13.5" customHeight="1">
      <c r="A67" s="129"/>
      <c r="B67" s="22" t="s">
        <v>5</v>
      </c>
      <c r="C67" s="22" t="s">
        <v>215</v>
      </c>
      <c r="D67" s="22"/>
      <c r="E67" s="22"/>
      <c r="F67" s="22"/>
      <c r="G67" s="22"/>
      <c r="H67" s="22"/>
      <c r="I67" s="22"/>
      <c r="J67" s="22"/>
      <c r="K67" s="22"/>
      <c r="L67" s="22"/>
      <c r="M67" s="22"/>
      <c r="N67" s="22"/>
      <c r="O67" s="22"/>
      <c r="P67" s="22"/>
      <c r="Q67" s="22"/>
      <c r="R67" s="22"/>
      <c r="S67" s="22"/>
      <c r="T67" s="22"/>
      <c r="U67" s="22"/>
      <c r="V67" s="22"/>
      <c r="W67" s="22" t="s">
        <v>669</v>
      </c>
      <c r="X67" s="22" t="s">
        <v>803</v>
      </c>
      <c r="Y67" s="22"/>
      <c r="Z67" s="22"/>
      <c r="AA67" s="22"/>
      <c r="AB67" s="22"/>
      <c r="AC67" s="22"/>
      <c r="AD67" s="22"/>
      <c r="AE67" s="22"/>
      <c r="AF67" s="22"/>
      <c r="AG67" s="22"/>
      <c r="AH67" s="22"/>
      <c r="AI67" s="22"/>
      <c r="AJ67" s="22"/>
      <c r="AK67" s="22"/>
      <c r="AL67" s="22"/>
      <c r="AM67" s="22"/>
      <c r="AN67" s="22"/>
      <c r="AO67" s="22"/>
      <c r="AP67" s="22"/>
      <c r="AQ67" s="22"/>
      <c r="AR67" s="127"/>
    </row>
    <row r="68" spans="1:44" ht="13.5" customHeight="1">
      <c r="A68" s="129"/>
      <c r="B68" s="22" t="s">
        <v>202</v>
      </c>
      <c r="C68" s="22" t="s">
        <v>217</v>
      </c>
      <c r="D68" s="22"/>
      <c r="E68" s="22"/>
      <c r="F68" s="22"/>
      <c r="G68" s="22"/>
      <c r="H68" s="22"/>
      <c r="I68" s="22"/>
      <c r="J68" s="22"/>
      <c r="K68" s="22"/>
      <c r="L68" s="22"/>
      <c r="M68" s="22"/>
      <c r="N68" s="22"/>
      <c r="O68" s="22"/>
      <c r="P68" s="22"/>
      <c r="Q68" s="22"/>
      <c r="R68" s="22"/>
      <c r="S68" s="22"/>
      <c r="T68" s="22"/>
      <c r="U68" s="22"/>
      <c r="V68" s="22"/>
      <c r="W68" s="22" t="s">
        <v>968</v>
      </c>
      <c r="X68" s="22" t="s">
        <v>626</v>
      </c>
      <c r="Y68" s="22"/>
      <c r="Z68" s="22"/>
      <c r="AA68" s="22"/>
      <c r="AB68" s="22"/>
      <c r="AC68" s="22"/>
      <c r="AD68" s="22"/>
      <c r="AE68" s="22"/>
      <c r="AF68" s="22"/>
      <c r="AG68" s="22"/>
      <c r="AH68" s="22"/>
      <c r="AI68" s="22"/>
      <c r="AJ68" s="22"/>
      <c r="AK68" s="22"/>
      <c r="AL68" s="22"/>
      <c r="AM68" s="22"/>
      <c r="AN68" s="22"/>
      <c r="AO68" s="22"/>
      <c r="AP68" s="22"/>
      <c r="AQ68" s="22"/>
      <c r="AR68" s="127"/>
    </row>
    <row r="69" spans="1:44" ht="13.5" customHeight="1" thickBot="1">
      <c r="A69" s="129"/>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127"/>
    </row>
    <row r="70" spans="1:44" ht="13.5" customHeight="1" thickTop="1">
      <c r="A70" s="269" t="s">
        <v>24</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270"/>
    </row>
    <row r="71" spans="1:44" ht="13.5" customHeight="1">
      <c r="A71" s="129"/>
      <c r="B71" s="212" t="s">
        <v>319</v>
      </c>
      <c r="C71" s="137"/>
      <c r="D71" s="137"/>
      <c r="E71" s="213"/>
      <c r="F71" s="922"/>
      <c r="G71" s="923"/>
      <c r="H71" s="924"/>
      <c r="I71" s="22"/>
      <c r="J71" s="212" t="s">
        <v>835</v>
      </c>
      <c r="K71" s="137"/>
      <c r="L71" s="137"/>
      <c r="M71" s="137"/>
      <c r="N71" s="213"/>
      <c r="O71" s="922"/>
      <c r="P71" s="923"/>
      <c r="Q71" s="923"/>
      <c r="R71" s="923"/>
      <c r="S71" s="923"/>
      <c r="T71" s="924"/>
      <c r="U71" s="22"/>
      <c r="V71" s="22" t="s">
        <v>326</v>
      </c>
      <c r="W71" s="22"/>
      <c r="X71" s="22"/>
      <c r="Y71" s="22"/>
      <c r="Z71" s="22"/>
      <c r="AA71" s="22"/>
      <c r="AB71" s="22"/>
      <c r="AC71" s="22"/>
      <c r="AD71" s="22"/>
      <c r="AE71" s="22"/>
      <c r="AF71" s="22"/>
      <c r="AG71" s="22"/>
      <c r="AH71" s="22"/>
      <c r="AI71" s="22"/>
      <c r="AJ71" s="955" t="s">
        <v>329</v>
      </c>
      <c r="AK71" s="956"/>
      <c r="AL71" s="956"/>
      <c r="AM71" s="956"/>
      <c r="AN71" s="956"/>
      <c r="AO71" s="956"/>
      <c r="AP71" s="956"/>
      <c r="AQ71" s="957"/>
      <c r="AR71" s="127"/>
    </row>
    <row r="72" spans="1:44" ht="13.5" customHeight="1">
      <c r="A72" s="129"/>
      <c r="B72" s="212" t="s">
        <v>320</v>
      </c>
      <c r="C72" s="137"/>
      <c r="D72" s="137"/>
      <c r="E72" s="213"/>
      <c r="F72" s="922"/>
      <c r="G72" s="923"/>
      <c r="H72" s="924"/>
      <c r="I72" s="22"/>
      <c r="J72" s="212" t="s">
        <v>836</v>
      </c>
      <c r="K72" s="137"/>
      <c r="L72" s="137"/>
      <c r="M72" s="137"/>
      <c r="N72" s="213"/>
      <c r="O72" s="922"/>
      <c r="P72" s="923"/>
      <c r="Q72" s="923"/>
      <c r="R72" s="923"/>
      <c r="S72" s="923"/>
      <c r="T72" s="924"/>
      <c r="U72" s="22"/>
      <c r="V72" s="212" t="s">
        <v>332</v>
      </c>
      <c r="W72" s="137"/>
      <c r="X72" s="137"/>
      <c r="Y72" s="137"/>
      <c r="Z72" s="213"/>
      <c r="AA72" s="922"/>
      <c r="AB72" s="923"/>
      <c r="AC72" s="923"/>
      <c r="AD72" s="923"/>
      <c r="AE72" s="923"/>
      <c r="AF72" s="924"/>
      <c r="AG72" s="22"/>
      <c r="AH72" s="22"/>
      <c r="AI72" s="22"/>
      <c r="AJ72" s="958"/>
      <c r="AK72" s="959"/>
      <c r="AL72" s="959"/>
      <c r="AM72" s="959"/>
      <c r="AN72" s="959"/>
      <c r="AO72" s="959"/>
      <c r="AP72" s="959"/>
      <c r="AQ72" s="960"/>
      <c r="AR72" s="127"/>
    </row>
    <row r="73" spans="1:44" ht="13.5" customHeight="1">
      <c r="A73" s="129"/>
      <c r="B73" s="212" t="s">
        <v>321</v>
      </c>
      <c r="C73" s="137"/>
      <c r="D73" s="137"/>
      <c r="E73" s="213"/>
      <c r="F73" s="922"/>
      <c r="G73" s="923"/>
      <c r="H73" s="924"/>
      <c r="I73" s="22"/>
      <c r="J73" s="212" t="s">
        <v>837</v>
      </c>
      <c r="K73" s="137"/>
      <c r="L73" s="137"/>
      <c r="M73" s="137"/>
      <c r="N73" s="213"/>
      <c r="O73" s="922"/>
      <c r="P73" s="923"/>
      <c r="Q73" s="923"/>
      <c r="R73" s="923"/>
      <c r="S73" s="923"/>
      <c r="T73" s="924"/>
      <c r="U73" s="22"/>
      <c r="V73" s="212" t="s">
        <v>183</v>
      </c>
      <c r="W73" s="137"/>
      <c r="X73" s="137"/>
      <c r="Y73" s="137"/>
      <c r="Z73" s="213"/>
      <c r="AA73" s="922"/>
      <c r="AB73" s="923"/>
      <c r="AC73" s="923"/>
      <c r="AD73" s="923"/>
      <c r="AE73" s="923"/>
      <c r="AF73" s="924"/>
      <c r="AG73" s="22"/>
      <c r="AH73" s="22"/>
      <c r="AI73" s="22"/>
      <c r="AJ73" s="958"/>
      <c r="AK73" s="959"/>
      <c r="AL73" s="959"/>
      <c r="AM73" s="959"/>
      <c r="AN73" s="959"/>
      <c r="AO73" s="959"/>
      <c r="AP73" s="959"/>
      <c r="AQ73" s="960"/>
      <c r="AR73" s="127"/>
    </row>
    <row r="74" spans="1:44" ht="13.5" customHeight="1">
      <c r="A74" s="129"/>
      <c r="B74" s="218" t="s">
        <v>322</v>
      </c>
      <c r="C74" s="164"/>
      <c r="D74" s="164"/>
      <c r="E74" s="185"/>
      <c r="F74" s="922"/>
      <c r="G74" s="923"/>
      <c r="H74" s="924"/>
      <c r="I74" s="22"/>
      <c r="J74" s="212" t="s">
        <v>330</v>
      </c>
      <c r="K74" s="137"/>
      <c r="L74" s="137"/>
      <c r="M74" s="137"/>
      <c r="N74" s="213"/>
      <c r="O74" s="922"/>
      <c r="P74" s="923"/>
      <c r="Q74" s="923"/>
      <c r="R74" s="923"/>
      <c r="S74" s="923"/>
      <c r="T74" s="924"/>
      <c r="U74" s="22"/>
      <c r="V74" s="212" t="s">
        <v>327</v>
      </c>
      <c r="W74" s="137"/>
      <c r="X74" s="137"/>
      <c r="Y74" s="137"/>
      <c r="Z74" s="213"/>
      <c r="AA74" s="922"/>
      <c r="AB74" s="923"/>
      <c r="AC74" s="923"/>
      <c r="AD74" s="923"/>
      <c r="AE74" s="923"/>
      <c r="AF74" s="924"/>
      <c r="AG74" s="22"/>
      <c r="AH74" s="22"/>
      <c r="AI74" s="22"/>
      <c r="AJ74" s="958"/>
      <c r="AK74" s="959"/>
      <c r="AL74" s="959"/>
      <c r="AM74" s="959"/>
      <c r="AN74" s="959"/>
      <c r="AO74" s="959"/>
      <c r="AP74" s="959"/>
      <c r="AQ74" s="960"/>
      <c r="AR74" s="127"/>
    </row>
    <row r="75" spans="1:44" ht="13.5" customHeight="1">
      <c r="A75" s="129"/>
      <c r="B75" s="129"/>
      <c r="C75" s="22"/>
      <c r="D75" s="22"/>
      <c r="E75" s="127"/>
      <c r="F75" s="922"/>
      <c r="G75" s="923"/>
      <c r="H75" s="924"/>
      <c r="I75" s="22"/>
      <c r="J75" s="212" t="s">
        <v>331</v>
      </c>
      <c r="K75" s="137"/>
      <c r="L75" s="137"/>
      <c r="M75" s="137"/>
      <c r="N75" s="213"/>
      <c r="O75" s="922"/>
      <c r="P75" s="923"/>
      <c r="Q75" s="923"/>
      <c r="R75" s="923"/>
      <c r="S75" s="923"/>
      <c r="T75" s="924"/>
      <c r="U75" s="22"/>
      <c r="V75" s="212" t="s">
        <v>328</v>
      </c>
      <c r="W75" s="137"/>
      <c r="X75" s="137"/>
      <c r="Y75" s="137"/>
      <c r="Z75" s="213"/>
      <c r="AA75" s="922"/>
      <c r="AB75" s="923"/>
      <c r="AC75" s="923"/>
      <c r="AD75" s="923"/>
      <c r="AE75" s="923"/>
      <c r="AF75" s="924"/>
      <c r="AG75" s="22"/>
      <c r="AH75" s="22"/>
      <c r="AI75" s="22"/>
      <c r="AJ75" s="958"/>
      <c r="AK75" s="959"/>
      <c r="AL75" s="959"/>
      <c r="AM75" s="959"/>
      <c r="AN75" s="959"/>
      <c r="AO75" s="959"/>
      <c r="AP75" s="959"/>
      <c r="AQ75" s="960"/>
      <c r="AR75" s="127"/>
    </row>
    <row r="76" spans="1:44" ht="13.5" customHeight="1">
      <c r="A76" s="129"/>
      <c r="B76" s="201"/>
      <c r="C76" s="205"/>
      <c r="D76" s="205"/>
      <c r="E76" s="195"/>
      <c r="F76" s="922"/>
      <c r="G76" s="923"/>
      <c r="H76" s="924"/>
      <c r="I76" s="22"/>
      <c r="J76" s="212" t="s">
        <v>203</v>
      </c>
      <c r="K76" s="137"/>
      <c r="L76" s="137"/>
      <c r="M76" s="137"/>
      <c r="N76" s="213"/>
      <c r="O76" s="922"/>
      <c r="P76" s="923"/>
      <c r="Q76" s="923"/>
      <c r="R76" s="923"/>
      <c r="S76" s="923"/>
      <c r="T76" s="924"/>
      <c r="U76" s="22"/>
      <c r="V76" s="212" t="s">
        <v>322</v>
      </c>
      <c r="W76" s="137"/>
      <c r="X76" s="137"/>
      <c r="Y76" s="137"/>
      <c r="Z76" s="213"/>
      <c r="AA76" s="922"/>
      <c r="AB76" s="923"/>
      <c r="AC76" s="923"/>
      <c r="AD76" s="923"/>
      <c r="AE76" s="923"/>
      <c r="AF76" s="924"/>
      <c r="AG76" s="22"/>
      <c r="AH76" s="22"/>
      <c r="AI76" s="22"/>
      <c r="AJ76" s="958"/>
      <c r="AK76" s="959"/>
      <c r="AL76" s="959"/>
      <c r="AM76" s="959"/>
      <c r="AN76" s="959"/>
      <c r="AO76" s="959"/>
      <c r="AP76" s="959"/>
      <c r="AQ76" s="960"/>
      <c r="AR76" s="127"/>
    </row>
    <row r="77" spans="1:44" ht="13.5" customHeight="1">
      <c r="A77" s="129"/>
      <c r="B77" s="212" t="s">
        <v>323</v>
      </c>
      <c r="C77" s="137"/>
      <c r="D77" s="137"/>
      <c r="E77" s="213"/>
      <c r="F77" s="922"/>
      <c r="G77" s="923"/>
      <c r="H77" s="924"/>
      <c r="I77" s="22"/>
      <c r="J77" s="212" t="s">
        <v>333</v>
      </c>
      <c r="K77" s="137"/>
      <c r="L77" s="137"/>
      <c r="M77" s="137"/>
      <c r="N77" s="213"/>
      <c r="O77" s="922"/>
      <c r="P77" s="923"/>
      <c r="Q77" s="923"/>
      <c r="R77" s="923"/>
      <c r="S77" s="923"/>
      <c r="T77" s="924"/>
      <c r="U77" s="22"/>
      <c r="V77" s="22"/>
      <c r="W77" s="22"/>
      <c r="X77" s="22"/>
      <c r="Y77" s="22"/>
      <c r="Z77" s="22"/>
      <c r="AA77" s="22"/>
      <c r="AB77" s="22"/>
      <c r="AC77" s="22"/>
      <c r="AD77" s="22"/>
      <c r="AE77" s="22"/>
      <c r="AF77" s="22"/>
      <c r="AG77" s="22"/>
      <c r="AH77" s="22"/>
      <c r="AI77" s="22"/>
      <c r="AJ77" s="958"/>
      <c r="AK77" s="959"/>
      <c r="AL77" s="959"/>
      <c r="AM77" s="959"/>
      <c r="AN77" s="959"/>
      <c r="AO77" s="959"/>
      <c r="AP77" s="959"/>
      <c r="AQ77" s="960"/>
      <c r="AR77" s="127"/>
    </row>
    <row r="78" spans="1:44" ht="13.5" customHeight="1">
      <c r="A78" s="129"/>
      <c r="B78" s="212" t="s">
        <v>324</v>
      </c>
      <c r="C78" s="137"/>
      <c r="D78" s="137"/>
      <c r="E78" s="213"/>
      <c r="F78" s="922"/>
      <c r="G78" s="923"/>
      <c r="H78" s="924"/>
      <c r="I78" s="22"/>
      <c r="J78" s="212" t="s">
        <v>334</v>
      </c>
      <c r="K78" s="137"/>
      <c r="L78" s="137"/>
      <c r="M78" s="137"/>
      <c r="N78" s="213"/>
      <c r="O78" s="922"/>
      <c r="P78" s="923"/>
      <c r="Q78" s="923"/>
      <c r="R78" s="923"/>
      <c r="S78" s="923"/>
      <c r="T78" s="924"/>
      <c r="U78" s="22"/>
      <c r="V78" s="22"/>
      <c r="W78" s="22"/>
      <c r="X78" s="22"/>
      <c r="Y78" s="22"/>
      <c r="Z78" s="22"/>
      <c r="AA78" s="22"/>
      <c r="AB78" s="22"/>
      <c r="AC78" s="22"/>
      <c r="AD78" s="22"/>
      <c r="AE78" s="22"/>
      <c r="AF78" s="22"/>
      <c r="AG78" s="22"/>
      <c r="AH78" s="22"/>
      <c r="AI78" s="22"/>
      <c r="AJ78" s="961"/>
      <c r="AK78" s="962"/>
      <c r="AL78" s="962"/>
      <c r="AM78" s="962"/>
      <c r="AN78" s="962"/>
      <c r="AO78" s="962"/>
      <c r="AP78" s="962"/>
      <c r="AQ78" s="963"/>
      <c r="AR78" s="127"/>
    </row>
    <row r="79" spans="1:44" ht="13.5" customHeight="1">
      <c r="A79" s="129"/>
      <c r="B79" s="212" t="s">
        <v>325</v>
      </c>
      <c r="C79" s="137"/>
      <c r="D79" s="137"/>
      <c r="E79" s="213"/>
      <c r="F79" s="922"/>
      <c r="G79" s="923"/>
      <c r="H79" s="924"/>
      <c r="I79" s="22"/>
      <c r="J79" s="212" t="s">
        <v>335</v>
      </c>
      <c r="K79" s="137"/>
      <c r="L79" s="137"/>
      <c r="M79" s="137"/>
      <c r="N79" s="213"/>
      <c r="O79" s="922"/>
      <c r="P79" s="923"/>
      <c r="Q79" s="923"/>
      <c r="R79" s="923"/>
      <c r="S79" s="923"/>
      <c r="T79" s="924"/>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127"/>
    </row>
    <row r="80" spans="1:44" ht="8.1" customHeight="1">
      <c r="A80" s="129"/>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127"/>
    </row>
    <row r="81" spans="1:46" ht="13.5" customHeight="1">
      <c r="A81" s="129"/>
      <c r="B81" s="22" t="s">
        <v>834</v>
      </c>
      <c r="C81" s="22"/>
      <c r="D81" s="22"/>
      <c r="E81" s="22"/>
      <c r="F81" s="22"/>
      <c r="G81" s="22"/>
      <c r="H81" s="22"/>
      <c r="I81" s="22"/>
      <c r="J81" s="22"/>
      <c r="K81" s="22"/>
      <c r="L81" s="22"/>
      <c r="M81" s="22"/>
      <c r="N81" s="22"/>
      <c r="O81" s="22"/>
      <c r="P81" s="22"/>
      <c r="Q81" s="22"/>
      <c r="S81" s="122" t="s">
        <v>838</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127"/>
    </row>
    <row r="82" spans="1:46" ht="13.5" customHeight="1">
      <c r="A82" s="129"/>
      <c r="B82" s="22"/>
      <c r="C82" s="22"/>
      <c r="D82" s="22"/>
      <c r="E82" s="22"/>
      <c r="F82" s="22"/>
      <c r="G82" s="22"/>
      <c r="H82" s="22"/>
      <c r="I82" s="22"/>
      <c r="J82" s="22"/>
      <c r="K82" s="22"/>
      <c r="L82" s="22"/>
      <c r="M82" s="22"/>
      <c r="N82" s="22"/>
      <c r="O82" s="22"/>
      <c r="P82" s="22"/>
      <c r="Q82" s="22"/>
      <c r="R82" s="22"/>
      <c r="S82" s="22" t="s">
        <v>839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127"/>
      <c r="AS82" s="129"/>
    </row>
    <row r="83" spans="1:46" ht="6" customHeight="1">
      <c r="A83" s="201"/>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195"/>
      <c r="AS83" s="129"/>
    </row>
    <row r="84" spans="1:46" ht="6"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row>
    <row r="85" spans="1:46" s="22" customFormat="1" ht="6" customHeight="1">
      <c r="A85" s="218"/>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85"/>
    </row>
    <row r="86" spans="1:46" s="22" customFormat="1" ht="12" customHeight="1">
      <c r="A86" s="69" t="s">
        <v>894</v>
      </c>
      <c r="B86" s="457"/>
      <c r="C86" s="457"/>
      <c r="D86" s="457"/>
      <c r="E86" s="457"/>
      <c r="F86" s="457"/>
      <c r="G86" s="457"/>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9"/>
      <c r="AH86" s="1073">
        <f>+AH1</f>
        <v>2022</v>
      </c>
      <c r="AI86" s="1073"/>
      <c r="AJ86" s="1073"/>
      <c r="AK86" s="1073"/>
      <c r="AL86" s="377" t="s">
        <v>2</v>
      </c>
      <c r="AM86" s="976">
        <f>+AM1</f>
        <v>4</v>
      </c>
      <c r="AN86" s="976"/>
      <c r="AO86" s="377" t="s">
        <v>1</v>
      </c>
      <c r="AP86" s="976">
        <f>+AP1</f>
        <v>7</v>
      </c>
      <c r="AQ86" s="976"/>
      <c r="AR86" s="378" t="s">
        <v>0</v>
      </c>
      <c r="AS86" s="120" t="s">
        <v>149</v>
      </c>
      <c r="AT86" s="121" t="s">
        <v>929</v>
      </c>
    </row>
    <row r="87" spans="1:46" ht="6" customHeight="1">
      <c r="A87" s="123"/>
      <c r="B87" s="450"/>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124"/>
      <c r="AC87" s="121"/>
      <c r="AD87" s="121"/>
      <c r="AE87" s="121"/>
      <c r="AF87" s="125"/>
      <c r="AG87" s="124"/>
      <c r="AH87" s="124"/>
      <c r="AI87" s="125"/>
      <c r="AJ87" s="124"/>
      <c r="AK87" s="124"/>
      <c r="AL87" s="125"/>
      <c r="AM87" s="126"/>
      <c r="AN87" s="116"/>
      <c r="AO87" s="99"/>
      <c r="AP87" s="22"/>
      <c r="AQ87" s="22"/>
      <c r="AR87" s="127"/>
      <c r="AS87" s="128"/>
      <c r="AT87" s="104"/>
    </row>
    <row r="88" spans="1:46" ht="12" customHeight="1">
      <c r="A88" s="129"/>
      <c r="B88" s="22"/>
      <c r="C88" s="22"/>
      <c r="D88" s="22"/>
      <c r="E88" s="22"/>
      <c r="F88" s="22"/>
      <c r="G88" s="22"/>
      <c r="H88" s="22"/>
      <c r="I88" s="22"/>
      <c r="J88" s="22"/>
      <c r="K88" s="22"/>
      <c r="L88" s="22"/>
      <c r="M88" s="22"/>
      <c r="N88" s="22"/>
      <c r="O88" s="22"/>
      <c r="P88" s="22"/>
      <c r="Q88" s="22"/>
      <c r="R88" s="977" t="s">
        <v>181</v>
      </c>
      <c r="S88" s="978"/>
      <c r="T88" s="978"/>
      <c r="U88" s="979"/>
      <c r="V88" s="980"/>
      <c r="W88" s="980"/>
      <c r="X88" s="980"/>
      <c r="Y88" s="980"/>
      <c r="Z88" s="980"/>
      <c r="AA88" s="980"/>
      <c r="AB88" s="130" t="s">
        <v>182</v>
      </c>
      <c r="AC88" s="981"/>
      <c r="AD88" s="982"/>
      <c r="AE88" s="131"/>
      <c r="AF88" s="983" t="s">
        <v>183</v>
      </c>
      <c r="AG88" s="984"/>
      <c r="AH88" s="984"/>
      <c r="AI88" s="985"/>
      <c r="AJ88" s="980"/>
      <c r="AK88" s="980"/>
      <c r="AL88" s="130" t="s">
        <v>182</v>
      </c>
      <c r="AM88" s="986"/>
      <c r="AN88" s="986"/>
      <c r="AO88" s="130" t="s">
        <v>182</v>
      </c>
      <c r="AP88" s="986"/>
      <c r="AQ88" s="986"/>
      <c r="AR88" s="987"/>
    </row>
    <row r="89" spans="1:46" ht="6" customHeight="1">
      <c r="A89" s="129"/>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131"/>
      <c r="AF89" s="131"/>
      <c r="AG89" s="131"/>
      <c r="AH89" s="131"/>
      <c r="AI89" s="131"/>
      <c r="AJ89" s="22"/>
      <c r="AK89" s="124"/>
      <c r="AL89" s="125"/>
      <c r="AM89" s="126"/>
      <c r="AN89" s="116"/>
      <c r="AO89" s="99"/>
      <c r="AP89" s="22"/>
      <c r="AQ89" s="22"/>
      <c r="AR89" s="127"/>
    </row>
    <row r="90" spans="1:46" ht="9" customHeight="1">
      <c r="A90" s="973" t="s">
        <v>879</v>
      </c>
      <c r="B90" s="974"/>
      <c r="C90" s="974"/>
      <c r="D90" s="974"/>
      <c r="E90" s="974"/>
      <c r="F90" s="974"/>
      <c r="G90" s="974"/>
      <c r="H90" s="974"/>
      <c r="I90" s="974"/>
      <c r="J90" s="974"/>
      <c r="K90" s="974"/>
      <c r="L90" s="974"/>
      <c r="M90" s="974"/>
      <c r="N90" s="974"/>
      <c r="O90" s="974"/>
      <c r="P90" s="974"/>
      <c r="Q90" s="974"/>
      <c r="R90" s="974"/>
      <c r="S90" s="974"/>
      <c r="T90" s="974"/>
      <c r="U90" s="974"/>
      <c r="V90" s="974"/>
      <c r="W90" s="974"/>
      <c r="X90" s="974"/>
      <c r="Y90" s="974"/>
      <c r="Z90" s="974"/>
      <c r="AA90" s="974"/>
      <c r="AB90" s="974"/>
      <c r="AC90" s="974"/>
      <c r="AD90" s="974"/>
      <c r="AE90" s="974"/>
      <c r="AF90" s="974"/>
      <c r="AG90" s="974"/>
      <c r="AH90" s="974"/>
      <c r="AI90" s="974"/>
      <c r="AJ90" s="974"/>
      <c r="AK90" s="974"/>
      <c r="AL90" s="974"/>
      <c r="AM90" s="974"/>
      <c r="AN90" s="974"/>
      <c r="AO90" s="974"/>
      <c r="AP90" s="974"/>
      <c r="AQ90" s="974"/>
      <c r="AR90" s="975"/>
      <c r="AS90" s="128"/>
      <c r="AT90" s="104"/>
    </row>
    <row r="91" spans="1:46" ht="9" customHeight="1">
      <c r="A91" s="973"/>
      <c r="B91" s="974"/>
      <c r="C91" s="974"/>
      <c r="D91" s="974"/>
      <c r="E91" s="974"/>
      <c r="F91" s="974"/>
      <c r="G91" s="974"/>
      <c r="H91" s="974"/>
      <c r="I91" s="974"/>
      <c r="J91" s="974"/>
      <c r="K91" s="974"/>
      <c r="L91" s="974"/>
      <c r="M91" s="974"/>
      <c r="N91" s="974"/>
      <c r="O91" s="974"/>
      <c r="P91" s="974"/>
      <c r="Q91" s="974"/>
      <c r="R91" s="974"/>
      <c r="S91" s="974"/>
      <c r="T91" s="974"/>
      <c r="U91" s="974"/>
      <c r="V91" s="974"/>
      <c r="W91" s="974"/>
      <c r="X91" s="974"/>
      <c r="Y91" s="974"/>
      <c r="Z91" s="974"/>
      <c r="AA91" s="974"/>
      <c r="AB91" s="974"/>
      <c r="AC91" s="974"/>
      <c r="AD91" s="974"/>
      <c r="AE91" s="974"/>
      <c r="AF91" s="974"/>
      <c r="AG91" s="974"/>
      <c r="AH91" s="974"/>
      <c r="AI91" s="974"/>
      <c r="AJ91" s="974"/>
      <c r="AK91" s="974"/>
      <c r="AL91" s="974"/>
      <c r="AM91" s="974"/>
      <c r="AN91" s="974"/>
      <c r="AO91" s="974"/>
      <c r="AP91" s="974"/>
      <c r="AQ91" s="974"/>
      <c r="AR91" s="975"/>
      <c r="AS91" s="128"/>
      <c r="AT91" s="104"/>
    </row>
    <row r="92" spans="1:46">
      <c r="A92" s="129"/>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127"/>
    </row>
    <row r="93" spans="1:46" ht="18.75">
      <c r="A93" s="472" t="s">
        <v>983</v>
      </c>
      <c r="B93" s="435"/>
      <c r="C93" s="435"/>
      <c r="D93" s="435"/>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73"/>
    </row>
    <row r="94" spans="1:46" ht="14.25">
      <c r="A94" s="129"/>
      <c r="B94" s="22"/>
      <c r="C94" s="22"/>
      <c r="E94" s="483" t="s">
        <v>1008</v>
      </c>
      <c r="F94" s="22"/>
      <c r="G94" s="22"/>
      <c r="H94" s="22"/>
      <c r="I94" s="22"/>
      <c r="J94" s="22"/>
      <c r="K94" s="22"/>
      <c r="L94" s="22"/>
      <c r="M94" s="22"/>
      <c r="N94" s="22"/>
      <c r="O94" s="22"/>
      <c r="P94" s="22"/>
      <c r="Q94" s="22"/>
      <c r="R94" s="22"/>
      <c r="S94" s="22"/>
      <c r="T94" s="22"/>
      <c r="V94" s="22"/>
      <c r="W94" s="22"/>
      <c r="X94" s="22"/>
      <c r="Y94" s="22"/>
      <c r="AA94" s="22"/>
      <c r="AB94" s="22"/>
      <c r="AC94" s="22"/>
      <c r="AD94" s="22"/>
      <c r="AE94" s="22"/>
      <c r="AF94" s="22"/>
      <c r="AG94" s="22"/>
      <c r="AH94" s="22"/>
      <c r="AI94" s="22"/>
      <c r="AJ94" s="22"/>
      <c r="AK94" s="22"/>
      <c r="AL94" s="22"/>
      <c r="AM94" s="22"/>
      <c r="AN94" s="22"/>
      <c r="AO94" s="22"/>
      <c r="AP94" s="22"/>
      <c r="AQ94" s="22"/>
      <c r="AR94" s="127"/>
    </row>
    <row r="95" spans="1:46" ht="13.5" customHeight="1">
      <c r="A95" s="129" t="s">
        <v>940</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127"/>
    </row>
    <row r="96" spans="1:46" ht="13.5" customHeight="1">
      <c r="A96" s="129" t="s">
        <v>1002</v>
      </c>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127"/>
    </row>
    <row r="97" spans="1:47" ht="13.5" customHeight="1">
      <c r="A97" s="129"/>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1060" t="s">
        <v>188</v>
      </c>
      <c r="AN97" s="1061"/>
      <c r="AO97" s="1061"/>
      <c r="AP97" s="1061"/>
      <c r="AQ97" s="1062"/>
      <c r="AR97" s="127"/>
    </row>
    <row r="98" spans="1:47" s="1" customFormat="1" ht="6" customHeight="1">
      <c r="A98" s="33"/>
      <c r="B98" s="13"/>
      <c r="C98" s="8"/>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1063"/>
      <c r="AN98" s="1064"/>
      <c r="AO98" s="1064"/>
      <c r="AP98" s="1064"/>
      <c r="AQ98" s="1065"/>
      <c r="AR98" s="34"/>
      <c r="AS98" s="100"/>
      <c r="AT98" s="101"/>
    </row>
    <row r="99" spans="1:47" ht="13.5" customHeight="1">
      <c r="A99" s="129"/>
      <c r="B99" s="141"/>
      <c r="C99" s="954" t="s">
        <v>189</v>
      </c>
      <c r="D99" s="954"/>
      <c r="E99" s="954"/>
      <c r="F99" s="954"/>
      <c r="G99" s="454" t="s">
        <v>8</v>
      </c>
      <c r="H99" s="1059" t="e">
        <f>+H34</f>
        <v>#REF!</v>
      </c>
      <c r="I99" s="1059"/>
      <c r="J99" s="1059"/>
      <c r="K99" s="1059"/>
      <c r="L99" s="1059"/>
      <c r="M99" s="1059"/>
      <c r="N99" s="1059"/>
      <c r="O99" s="1059"/>
      <c r="P99" s="1059"/>
      <c r="Q99" s="1059"/>
      <c r="R99" s="1059"/>
      <c r="S99" s="1059"/>
      <c r="T99" s="1059"/>
      <c r="U99" s="1059"/>
      <c r="V99" s="1059"/>
      <c r="W99" s="1059"/>
      <c r="X99" s="1059"/>
      <c r="Y99" s="1059"/>
      <c r="Z99" s="1059"/>
      <c r="AA99" s="1059"/>
      <c r="AB99" s="1059"/>
      <c r="AC99" s="1059"/>
      <c r="AD99" s="1059"/>
      <c r="AE99" s="1059"/>
      <c r="AF99" s="1059"/>
      <c r="AG99" s="1059"/>
      <c r="AH99" s="1059"/>
      <c r="AI99" s="1059"/>
      <c r="AJ99" s="1059"/>
      <c r="AK99" s="1059"/>
      <c r="AL99" s="22"/>
      <c r="AM99" s="1063"/>
      <c r="AN99" s="1064"/>
      <c r="AO99" s="1064"/>
      <c r="AP99" s="1064"/>
      <c r="AQ99" s="1065"/>
      <c r="AR99" s="127"/>
      <c r="AT99" s="75" t="s">
        <v>571</v>
      </c>
      <c r="AU99" s="71" t="s">
        <v>1029</v>
      </c>
    </row>
    <row r="100" spans="1:47" ht="6" customHeight="1">
      <c r="A100" s="129"/>
      <c r="B100" s="141"/>
      <c r="C100" s="451"/>
      <c r="D100" s="451"/>
      <c r="E100" s="451"/>
      <c r="F100" s="451"/>
      <c r="G100" s="454"/>
      <c r="H100" s="450"/>
      <c r="I100" s="450"/>
      <c r="J100" s="450"/>
      <c r="K100" s="450"/>
      <c r="L100" s="142"/>
      <c r="M100" s="454"/>
      <c r="N100" s="22"/>
      <c r="O100" s="22"/>
      <c r="P100" s="22"/>
      <c r="Q100" s="22"/>
      <c r="R100" s="142"/>
      <c r="S100" s="22"/>
      <c r="T100" s="22"/>
      <c r="U100" s="22"/>
      <c r="V100" s="22"/>
      <c r="W100" s="22"/>
      <c r="X100" s="22"/>
      <c r="Y100" s="22"/>
      <c r="Z100" s="22"/>
      <c r="AA100" s="22"/>
      <c r="AB100" s="22"/>
      <c r="AC100" s="22"/>
      <c r="AD100" s="22"/>
      <c r="AE100" s="22"/>
      <c r="AF100" s="22"/>
      <c r="AG100" s="22"/>
      <c r="AH100" s="22"/>
      <c r="AI100" s="22"/>
      <c r="AJ100" s="22"/>
      <c r="AK100" s="22"/>
      <c r="AL100" s="22"/>
      <c r="AM100" s="1063"/>
      <c r="AN100" s="1064"/>
      <c r="AO100" s="1064"/>
      <c r="AP100" s="1064"/>
      <c r="AQ100" s="1065"/>
      <c r="AR100" s="127"/>
    </row>
    <row r="101" spans="1:47" ht="13.5" customHeight="1">
      <c r="A101" s="129"/>
      <c r="B101" s="141"/>
      <c r="C101" s="954" t="s">
        <v>190</v>
      </c>
      <c r="D101" s="954"/>
      <c r="E101" s="954"/>
      <c r="F101" s="954"/>
      <c r="G101" s="454" t="s">
        <v>8</v>
      </c>
      <c r="H101" s="1059" t="str">
        <f>+H36</f>
        <v>東京　一郎</v>
      </c>
      <c r="I101" s="1059"/>
      <c r="J101" s="1059"/>
      <c r="K101" s="1059"/>
      <c r="L101" s="1059"/>
      <c r="M101" s="1059"/>
      <c r="N101" s="1059"/>
      <c r="O101" s="1059"/>
      <c r="P101" s="1059"/>
      <c r="Q101" s="1059"/>
      <c r="R101" s="1059"/>
      <c r="S101" s="1059"/>
      <c r="T101" s="1059"/>
      <c r="U101" s="1059"/>
      <c r="V101" s="1059"/>
      <c r="W101" s="457"/>
      <c r="X101" s="954" t="s">
        <v>78</v>
      </c>
      <c r="Y101" s="954"/>
      <c r="Z101" s="954"/>
      <c r="AA101" s="954"/>
      <c r="AB101" s="457" t="s">
        <v>8</v>
      </c>
      <c r="AC101" s="1059" t="str">
        <f>+AC36</f>
        <v>代表取締役</v>
      </c>
      <c r="AD101" s="1059"/>
      <c r="AE101" s="1059"/>
      <c r="AF101" s="1059"/>
      <c r="AG101" s="1059"/>
      <c r="AH101" s="1059"/>
      <c r="AI101" s="1059"/>
      <c r="AJ101" s="1059"/>
      <c r="AK101" s="1059"/>
      <c r="AL101" s="22"/>
      <c r="AM101" s="1063"/>
      <c r="AN101" s="1064"/>
      <c r="AO101" s="1064"/>
      <c r="AP101" s="1064"/>
      <c r="AQ101" s="1065"/>
      <c r="AR101" s="127"/>
      <c r="AU101" s="71" t="s">
        <v>1030</v>
      </c>
    </row>
    <row r="102" spans="1:47">
      <c r="A102" s="129"/>
      <c r="B102" s="141"/>
      <c r="C102" s="451"/>
      <c r="D102" s="143"/>
      <c r="E102" s="143"/>
      <c r="F102" s="143"/>
      <c r="G102" s="454"/>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1063"/>
      <c r="AN102" s="1064"/>
      <c r="AO102" s="1064"/>
      <c r="AP102" s="1064"/>
      <c r="AQ102" s="1065"/>
      <c r="AR102" s="127"/>
    </row>
    <row r="103" spans="1:47">
      <c r="A103" s="129"/>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04" t="s">
        <v>984</v>
      </c>
      <c r="AK103" s="22"/>
      <c r="AL103" s="22"/>
      <c r="AM103" s="1066"/>
      <c r="AN103" s="1067"/>
      <c r="AO103" s="1067"/>
      <c r="AP103" s="1067"/>
      <c r="AQ103" s="1068"/>
      <c r="AR103" s="127"/>
    </row>
    <row r="104" spans="1:47" ht="13.5" customHeight="1">
      <c r="A104" s="129" t="s">
        <v>944</v>
      </c>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127"/>
    </row>
    <row r="105" spans="1:47" ht="13.5" customHeight="1">
      <c r="A105" s="129"/>
      <c r="B105" s="390" t="s">
        <v>55</v>
      </c>
      <c r="C105" s="22"/>
      <c r="D105" s="22" t="s">
        <v>933</v>
      </c>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127"/>
    </row>
    <row r="106" spans="1:47" ht="13.5" customHeight="1">
      <c r="A106" s="129"/>
      <c r="B106" s="390"/>
      <c r="C106" s="22"/>
      <c r="D106" s="22" t="s">
        <v>934</v>
      </c>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127"/>
    </row>
    <row r="107" spans="1:47" ht="8.1" customHeight="1">
      <c r="A107" s="129"/>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127"/>
    </row>
    <row r="108" spans="1:47" ht="13.5" customHeight="1">
      <c r="A108" s="129" t="s">
        <v>930</v>
      </c>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127"/>
    </row>
    <row r="109" spans="1:47" ht="13.5" customHeight="1">
      <c r="A109" s="129"/>
      <c r="B109" s="390" t="s">
        <v>55</v>
      </c>
      <c r="C109" s="22"/>
      <c r="D109" s="22" t="s">
        <v>945</v>
      </c>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127"/>
    </row>
    <row r="110" spans="1:47" ht="13.5" customHeight="1">
      <c r="A110" s="129"/>
      <c r="B110" s="22"/>
      <c r="C110" s="22"/>
      <c r="D110" s="22" t="s">
        <v>935</v>
      </c>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127"/>
    </row>
    <row r="111" spans="1:47" ht="13.5" customHeight="1">
      <c r="A111" s="129"/>
      <c r="B111" s="22"/>
      <c r="C111" s="22"/>
      <c r="D111" s="22" t="s">
        <v>936</v>
      </c>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127"/>
    </row>
    <row r="112" spans="1:47" ht="8.1" customHeight="1">
      <c r="A112" s="129"/>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127"/>
    </row>
    <row r="113" spans="1:44" ht="13.5" customHeight="1">
      <c r="A113" s="129" t="s">
        <v>985</v>
      </c>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127"/>
    </row>
    <row r="114" spans="1:44" ht="13.5" customHeight="1">
      <c r="A114" s="129"/>
      <c r="B114" s="390"/>
      <c r="C114" s="22"/>
      <c r="D114" s="22" t="s">
        <v>937</v>
      </c>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127"/>
    </row>
    <row r="115" spans="1:44" ht="13.5" customHeight="1">
      <c r="A115" s="129"/>
      <c r="B115" s="390" t="s">
        <v>55</v>
      </c>
      <c r="C115" s="22"/>
      <c r="D115" s="22" t="s">
        <v>938</v>
      </c>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127"/>
    </row>
    <row r="116" spans="1:44" ht="8.1" customHeight="1">
      <c r="A116" s="129"/>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127"/>
    </row>
    <row r="117" spans="1:44" ht="13.5" customHeight="1">
      <c r="A117" s="129" t="s">
        <v>986</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127"/>
    </row>
    <row r="118" spans="1:44" ht="13.5" customHeight="1">
      <c r="A118" s="129"/>
      <c r="B118" s="22"/>
      <c r="C118" s="22" t="s">
        <v>939</v>
      </c>
      <c r="D118" s="22"/>
      <c r="E118" s="22"/>
      <c r="F118" s="394"/>
      <c r="G118" s="394"/>
      <c r="H118" s="394"/>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127"/>
    </row>
    <row r="119" spans="1:44" ht="13.5" customHeight="1">
      <c r="A119" s="129"/>
      <c r="B119" s="390" t="s">
        <v>55</v>
      </c>
      <c r="C119" s="22"/>
      <c r="D119" s="22" t="s">
        <v>987</v>
      </c>
      <c r="E119" s="125"/>
      <c r="F119" s="445"/>
      <c r="G119" s="445"/>
      <c r="H119" s="394"/>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127"/>
    </row>
    <row r="120" spans="1:44" ht="13.5" customHeight="1">
      <c r="A120" s="129"/>
      <c r="B120" s="22"/>
      <c r="C120" s="22"/>
      <c r="D120" s="390" t="s">
        <v>55</v>
      </c>
      <c r="E120" s="260"/>
      <c r="F120" s="445" t="s">
        <v>988</v>
      </c>
      <c r="G120" s="445"/>
      <c r="H120" s="394"/>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127"/>
    </row>
    <row r="121" spans="1:44" ht="13.5" customHeight="1">
      <c r="A121" s="129"/>
      <c r="B121" s="22"/>
      <c r="C121" s="22"/>
      <c r="D121" s="390"/>
      <c r="E121" s="22"/>
      <c r="F121" s="445" t="s">
        <v>989</v>
      </c>
      <c r="G121" s="125"/>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127"/>
    </row>
    <row r="122" spans="1:44" ht="13.5" customHeight="1">
      <c r="A122" s="129"/>
      <c r="B122" s="22"/>
      <c r="C122" s="22"/>
      <c r="D122" s="22"/>
      <c r="E122" s="446" t="s">
        <v>932</v>
      </c>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22"/>
      <c r="AJ122" s="22"/>
      <c r="AK122" s="22"/>
      <c r="AL122" s="22"/>
      <c r="AM122" s="22"/>
      <c r="AN122" s="22"/>
      <c r="AO122" s="22"/>
      <c r="AP122" s="22"/>
      <c r="AQ122" s="22"/>
      <c r="AR122" s="127"/>
    </row>
    <row r="123" spans="1:44" ht="13.5" customHeight="1">
      <c r="A123" s="129"/>
      <c r="B123" s="22"/>
      <c r="C123" s="22"/>
      <c r="D123" s="22"/>
      <c r="E123" s="22" t="s">
        <v>943</v>
      </c>
      <c r="F123" s="22" t="s">
        <v>946</v>
      </c>
      <c r="G123" s="22"/>
      <c r="H123" s="22"/>
      <c r="I123" s="22"/>
      <c r="J123" s="22"/>
      <c r="K123" s="22" t="s">
        <v>947</v>
      </c>
      <c r="L123" s="22"/>
      <c r="M123" s="22"/>
      <c r="N123" s="993"/>
      <c r="O123" s="993"/>
      <c r="P123" s="22" t="s">
        <v>948</v>
      </c>
      <c r="Q123" s="22"/>
      <c r="R123" s="22"/>
      <c r="S123" s="22" t="s">
        <v>949</v>
      </c>
      <c r="T123" s="22"/>
      <c r="U123" s="22"/>
      <c r="V123" s="993"/>
      <c r="W123" s="993"/>
      <c r="X123" s="22" t="s">
        <v>948</v>
      </c>
      <c r="Y123" s="22"/>
      <c r="Z123" s="22"/>
      <c r="AA123" s="22" t="s">
        <v>951</v>
      </c>
      <c r="AB123" s="22"/>
      <c r="AC123" s="22"/>
      <c r="AD123" s="993"/>
      <c r="AE123" s="993"/>
      <c r="AF123" s="22" t="s">
        <v>950</v>
      </c>
      <c r="AG123" s="22"/>
      <c r="AH123" s="22"/>
      <c r="AI123" s="22"/>
      <c r="AJ123" s="22"/>
      <c r="AK123" s="22"/>
      <c r="AL123" s="22"/>
      <c r="AM123" s="22"/>
      <c r="AN123" s="22"/>
      <c r="AO123" s="22"/>
      <c r="AP123" s="22"/>
      <c r="AQ123" s="22"/>
      <c r="AR123" s="127"/>
    </row>
    <row r="124" spans="1:44" ht="13.5" customHeight="1">
      <c r="A124" s="129"/>
      <c r="B124" s="22"/>
      <c r="C124" s="22"/>
      <c r="D124" s="22"/>
      <c r="E124" s="446" t="s">
        <v>931</v>
      </c>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127"/>
    </row>
    <row r="125" spans="1:44" ht="8.1" customHeight="1">
      <c r="A125" s="129"/>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127"/>
    </row>
    <row r="126" spans="1:44" ht="13.5" customHeight="1">
      <c r="A126" s="129" t="s">
        <v>1074</v>
      </c>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127"/>
    </row>
    <row r="127" spans="1:44" ht="13.5" customHeight="1">
      <c r="A127" s="129"/>
      <c r="B127" s="22" t="s">
        <v>1103</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127"/>
    </row>
    <row r="128" spans="1:44" ht="13.5" customHeight="1">
      <c r="A128" s="129"/>
      <c r="B128" s="1089" t="s">
        <v>941</v>
      </c>
      <c r="C128" s="1090"/>
      <c r="D128" s="1090"/>
      <c r="E128" s="1090"/>
      <c r="F128" s="1090"/>
      <c r="G128" s="1090"/>
      <c r="H128" s="1090"/>
      <c r="I128" s="1090"/>
      <c r="J128" s="1090"/>
      <c r="K128" s="1090"/>
      <c r="L128" s="1090"/>
      <c r="M128" s="1090"/>
      <c r="N128" s="1090"/>
      <c r="O128" s="1090"/>
      <c r="P128" s="1090"/>
      <c r="Q128" s="1090"/>
      <c r="R128" s="1090"/>
      <c r="S128" s="1090"/>
      <c r="T128" s="1090"/>
      <c r="U128" s="1090"/>
      <c r="V128" s="1090"/>
      <c r="W128" s="1090"/>
      <c r="X128" s="1090"/>
      <c r="Y128" s="1090"/>
      <c r="Z128" s="1090"/>
      <c r="AA128" s="1090"/>
      <c r="AB128" s="1090"/>
      <c r="AC128" s="1090"/>
      <c r="AD128" s="1090"/>
      <c r="AE128" s="1090"/>
      <c r="AF128" s="1090"/>
      <c r="AG128" s="1090"/>
      <c r="AH128" s="1090"/>
      <c r="AI128" s="1090"/>
      <c r="AJ128" s="1090"/>
      <c r="AK128" s="1090"/>
      <c r="AL128" s="1090"/>
      <c r="AM128" s="1090"/>
      <c r="AN128" s="1090"/>
      <c r="AO128" s="1090"/>
      <c r="AP128" s="1090"/>
      <c r="AQ128" s="1091"/>
      <c r="AR128" s="127"/>
    </row>
    <row r="129" spans="1:69" ht="13.5" customHeight="1">
      <c r="A129" s="129"/>
      <c r="B129" s="1092"/>
      <c r="C129" s="1093"/>
      <c r="D129" s="1093"/>
      <c r="E129" s="1093"/>
      <c r="F129" s="1093"/>
      <c r="G129" s="1093"/>
      <c r="H129" s="1093"/>
      <c r="I129" s="1093"/>
      <c r="J129" s="1093"/>
      <c r="K129" s="1093"/>
      <c r="L129" s="1093"/>
      <c r="M129" s="1093"/>
      <c r="N129" s="1093"/>
      <c r="O129" s="1093"/>
      <c r="P129" s="1093"/>
      <c r="Q129" s="1093"/>
      <c r="R129" s="1093"/>
      <c r="S129" s="1093"/>
      <c r="T129" s="1093"/>
      <c r="U129" s="1093"/>
      <c r="V129" s="1093"/>
      <c r="W129" s="1093"/>
      <c r="X129" s="1093"/>
      <c r="Y129" s="1093"/>
      <c r="Z129" s="1093"/>
      <c r="AA129" s="1093"/>
      <c r="AB129" s="1093"/>
      <c r="AC129" s="1093"/>
      <c r="AD129" s="1093"/>
      <c r="AE129" s="1093"/>
      <c r="AF129" s="1093"/>
      <c r="AG129" s="1093"/>
      <c r="AH129" s="1093"/>
      <c r="AI129" s="1093"/>
      <c r="AJ129" s="1093"/>
      <c r="AK129" s="1093"/>
      <c r="AL129" s="1093"/>
      <c r="AM129" s="1093"/>
      <c r="AN129" s="1093"/>
      <c r="AO129" s="1093"/>
      <c r="AP129" s="1093"/>
      <c r="AQ129" s="1094"/>
      <c r="AR129" s="127"/>
    </row>
    <row r="130" spans="1:69" ht="13.5" customHeight="1">
      <c r="A130" s="129"/>
      <c r="B130" s="440" t="s">
        <v>942</v>
      </c>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441"/>
      <c r="AR130" s="127"/>
    </row>
    <row r="131" spans="1:69" ht="13.5" customHeight="1">
      <c r="A131" s="129"/>
      <c r="B131" s="440" t="s">
        <v>952</v>
      </c>
      <c r="C131" s="1095" t="s">
        <v>954</v>
      </c>
      <c r="D131" s="1093"/>
      <c r="E131" s="1093"/>
      <c r="F131" s="1093"/>
      <c r="G131" s="1093"/>
      <c r="H131" s="1093"/>
      <c r="I131" s="1093"/>
      <c r="J131" s="1093"/>
      <c r="K131" s="1093"/>
      <c r="L131" s="1093"/>
      <c r="M131" s="1093"/>
      <c r="N131" s="1093"/>
      <c r="O131" s="1093"/>
      <c r="P131" s="1093"/>
      <c r="Q131" s="1093"/>
      <c r="R131" s="1093"/>
      <c r="S131" s="1093"/>
      <c r="T131" s="1093"/>
      <c r="U131" s="1093"/>
      <c r="V131" s="1093"/>
      <c r="W131" s="1093"/>
      <c r="X131" s="1093"/>
      <c r="Y131" s="1093"/>
      <c r="Z131" s="1093"/>
      <c r="AA131" s="1093"/>
      <c r="AB131" s="1093"/>
      <c r="AC131" s="1093"/>
      <c r="AD131" s="1093"/>
      <c r="AE131" s="1093"/>
      <c r="AF131" s="1093"/>
      <c r="AG131" s="1093"/>
      <c r="AH131" s="1093"/>
      <c r="AI131" s="1093"/>
      <c r="AJ131" s="1093"/>
      <c r="AK131" s="1093"/>
      <c r="AL131" s="1093"/>
      <c r="AM131" s="1093"/>
      <c r="AN131" s="1093"/>
      <c r="AO131" s="1093"/>
      <c r="AP131" s="1093"/>
      <c r="AQ131" s="1094"/>
      <c r="AR131" s="127"/>
    </row>
    <row r="132" spans="1:69" ht="13.5" customHeight="1">
      <c r="A132" s="129"/>
      <c r="B132" s="440"/>
      <c r="C132" s="1093"/>
      <c r="D132" s="1093"/>
      <c r="E132" s="1093"/>
      <c r="F132" s="1093"/>
      <c r="G132" s="1093"/>
      <c r="H132" s="1093"/>
      <c r="I132" s="1093"/>
      <c r="J132" s="1093"/>
      <c r="K132" s="1093"/>
      <c r="L132" s="1093"/>
      <c r="M132" s="1093"/>
      <c r="N132" s="1093"/>
      <c r="O132" s="1093"/>
      <c r="P132" s="1093"/>
      <c r="Q132" s="1093"/>
      <c r="R132" s="1093"/>
      <c r="S132" s="1093"/>
      <c r="T132" s="1093"/>
      <c r="U132" s="1093"/>
      <c r="V132" s="1093"/>
      <c r="W132" s="1093"/>
      <c r="X132" s="1093"/>
      <c r="Y132" s="1093"/>
      <c r="Z132" s="1093"/>
      <c r="AA132" s="1093"/>
      <c r="AB132" s="1093"/>
      <c r="AC132" s="1093"/>
      <c r="AD132" s="1093"/>
      <c r="AE132" s="1093"/>
      <c r="AF132" s="1093"/>
      <c r="AG132" s="1093"/>
      <c r="AH132" s="1093"/>
      <c r="AI132" s="1093"/>
      <c r="AJ132" s="1093"/>
      <c r="AK132" s="1093"/>
      <c r="AL132" s="1093"/>
      <c r="AM132" s="1093"/>
      <c r="AN132" s="1093"/>
      <c r="AO132" s="1093"/>
      <c r="AP132" s="1093"/>
      <c r="AQ132" s="1094"/>
      <c r="AR132" s="127"/>
    </row>
    <row r="133" spans="1:69" ht="13.5" customHeight="1">
      <c r="A133" s="129"/>
      <c r="B133" s="440" t="s">
        <v>953</v>
      </c>
      <c r="C133" s="1095" t="s">
        <v>955</v>
      </c>
      <c r="D133" s="1093"/>
      <c r="E133" s="1093"/>
      <c r="F133" s="1093"/>
      <c r="G133" s="1093"/>
      <c r="H133" s="1093"/>
      <c r="I133" s="1093"/>
      <c r="J133" s="1093"/>
      <c r="K133" s="1093"/>
      <c r="L133" s="1093"/>
      <c r="M133" s="1093"/>
      <c r="N133" s="1093"/>
      <c r="O133" s="1093"/>
      <c r="P133" s="1093"/>
      <c r="Q133" s="1093"/>
      <c r="R133" s="1093"/>
      <c r="S133" s="1093"/>
      <c r="T133" s="1093"/>
      <c r="U133" s="1093"/>
      <c r="V133" s="1093"/>
      <c r="W133" s="1093"/>
      <c r="X133" s="1093"/>
      <c r="Y133" s="1093"/>
      <c r="Z133" s="1093"/>
      <c r="AA133" s="1093"/>
      <c r="AB133" s="1093"/>
      <c r="AC133" s="1093"/>
      <c r="AD133" s="1093"/>
      <c r="AE133" s="1093"/>
      <c r="AF133" s="1093"/>
      <c r="AG133" s="1093"/>
      <c r="AH133" s="1093"/>
      <c r="AI133" s="1093"/>
      <c r="AJ133" s="1093"/>
      <c r="AK133" s="1093"/>
      <c r="AL133" s="1093"/>
      <c r="AM133" s="1093"/>
      <c r="AN133" s="1093"/>
      <c r="AO133" s="1093"/>
      <c r="AP133" s="1093"/>
      <c r="AQ133" s="1094"/>
      <c r="AR133" s="127"/>
    </row>
    <row r="134" spans="1:69" ht="13.5" customHeight="1">
      <c r="A134" s="129"/>
      <c r="B134" s="442"/>
      <c r="C134" s="1096"/>
      <c r="D134" s="1096"/>
      <c r="E134" s="1096"/>
      <c r="F134" s="1096"/>
      <c r="G134" s="1096"/>
      <c r="H134" s="1096"/>
      <c r="I134" s="1096"/>
      <c r="J134" s="1096"/>
      <c r="K134" s="1096"/>
      <c r="L134" s="1096"/>
      <c r="M134" s="1096"/>
      <c r="N134" s="1096"/>
      <c r="O134" s="1096"/>
      <c r="P134" s="1096"/>
      <c r="Q134" s="1096"/>
      <c r="R134" s="1096"/>
      <c r="S134" s="1096"/>
      <c r="T134" s="1096"/>
      <c r="U134" s="1096"/>
      <c r="V134" s="1096"/>
      <c r="W134" s="1096"/>
      <c r="X134" s="1096"/>
      <c r="Y134" s="1096"/>
      <c r="Z134" s="1096"/>
      <c r="AA134" s="1096"/>
      <c r="AB134" s="1096"/>
      <c r="AC134" s="1096"/>
      <c r="AD134" s="1096"/>
      <c r="AE134" s="1096"/>
      <c r="AF134" s="1096"/>
      <c r="AG134" s="1096"/>
      <c r="AH134" s="1096"/>
      <c r="AI134" s="1096"/>
      <c r="AJ134" s="1096"/>
      <c r="AK134" s="1096"/>
      <c r="AL134" s="1096"/>
      <c r="AM134" s="1096"/>
      <c r="AN134" s="1096"/>
      <c r="AO134" s="1096"/>
      <c r="AP134" s="1096"/>
      <c r="AQ134" s="1097"/>
      <c r="AR134" s="127"/>
    </row>
    <row r="135" spans="1:69" ht="8.1" customHeight="1">
      <c r="A135" s="129"/>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127"/>
    </row>
    <row r="136" spans="1:69" s="22" customFormat="1" ht="13.5" customHeight="1">
      <c r="A136" s="129"/>
      <c r="B136" s="458" t="s">
        <v>956</v>
      </c>
      <c r="C136" s="417"/>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7"/>
      <c r="AD136" s="417"/>
      <c r="AE136" s="417"/>
      <c r="AF136" s="417"/>
      <c r="AG136" s="417"/>
      <c r="AH136" s="417"/>
      <c r="AI136" s="292"/>
      <c r="AR136" s="127"/>
    </row>
    <row r="137" spans="1:69" s="161" customFormat="1" ht="13.5" customHeight="1">
      <c r="A137" s="403"/>
      <c r="B137" s="292" t="s">
        <v>979</v>
      </c>
      <c r="C137" s="292" t="s">
        <v>1106</v>
      </c>
      <c r="E137" s="292"/>
      <c r="F137" s="292"/>
      <c r="G137" s="292"/>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431"/>
      <c r="AF137" s="431"/>
      <c r="AG137" s="431"/>
      <c r="AH137" s="431"/>
      <c r="AI137" s="431"/>
      <c r="AJ137" s="431"/>
      <c r="AK137" s="431"/>
      <c r="AL137" s="431"/>
      <c r="AM137" s="431"/>
      <c r="AN137" s="431"/>
      <c r="AO137" s="431"/>
      <c r="AP137" s="431"/>
      <c r="AQ137" s="431"/>
      <c r="AR137" s="474"/>
      <c r="AS137" s="429"/>
      <c r="AT137" s="429"/>
      <c r="AU137" s="429"/>
    </row>
    <row r="138" spans="1:69" s="125" customFormat="1" ht="13.5" customHeight="1">
      <c r="A138" s="144"/>
      <c r="B138" s="292" t="s">
        <v>957</v>
      </c>
      <c r="C138" s="292"/>
      <c r="D138" s="292"/>
      <c r="E138" s="292"/>
      <c r="F138" s="292"/>
      <c r="G138" s="292"/>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c r="AG138" s="377"/>
      <c r="AH138" s="377"/>
      <c r="AR138" s="147"/>
    </row>
    <row r="139" spans="1:69" s="125" customFormat="1" ht="26.25" customHeight="1">
      <c r="A139" s="144"/>
      <c r="B139" s="1074" t="s">
        <v>958</v>
      </c>
      <c r="C139" s="1075"/>
      <c r="D139" s="1075"/>
      <c r="E139" s="1075"/>
      <c r="F139" s="1075"/>
      <c r="G139" s="1075"/>
      <c r="H139" s="1075"/>
      <c r="I139" s="1076"/>
      <c r="J139" s="1076"/>
      <c r="K139" s="1076"/>
      <c r="L139" s="1077"/>
      <c r="M139" s="1082" t="s">
        <v>975</v>
      </c>
      <c r="N139" s="1083"/>
      <c r="O139" s="1083"/>
      <c r="P139" s="1083"/>
      <c r="Q139" s="1083"/>
      <c r="R139" s="1083"/>
      <c r="S139" s="1084"/>
      <c r="T139" s="1074" t="s">
        <v>976</v>
      </c>
      <c r="U139" s="1075"/>
      <c r="V139" s="1075"/>
      <c r="W139" s="1075"/>
      <c r="X139" s="1075"/>
      <c r="Y139" s="1075"/>
      <c r="Z139" s="1085"/>
      <c r="AA139" s="1074" t="s">
        <v>977</v>
      </c>
      <c r="AB139" s="1075"/>
      <c r="AC139" s="1075"/>
      <c r="AD139" s="1075"/>
      <c r="AE139" s="1075"/>
      <c r="AF139" s="1075"/>
      <c r="AG139" s="1085"/>
      <c r="AH139" s="1074" t="s">
        <v>978</v>
      </c>
      <c r="AI139" s="1075"/>
      <c r="AJ139" s="1075"/>
      <c r="AK139" s="1075"/>
      <c r="AL139" s="1075"/>
      <c r="AM139" s="1075"/>
      <c r="AN139" s="1085"/>
      <c r="AO139" s="377"/>
      <c r="AP139" s="377"/>
      <c r="AQ139" s="124"/>
      <c r="AR139" s="238"/>
      <c r="AS139" s="124"/>
      <c r="AT139" s="124"/>
      <c r="AU139" s="124"/>
      <c r="AV139" s="439"/>
      <c r="AW139" s="439"/>
      <c r="AX139" s="439"/>
      <c r="AY139" s="439"/>
      <c r="AZ139" s="439"/>
      <c r="BA139" s="439"/>
      <c r="BB139" s="439"/>
      <c r="BC139" s="439"/>
      <c r="BD139" s="439"/>
      <c r="BE139" s="124"/>
      <c r="BF139" s="124"/>
      <c r="BG139" s="124"/>
      <c r="BH139" s="124"/>
      <c r="BI139" s="124"/>
      <c r="BJ139" s="124"/>
      <c r="BK139" s="124"/>
      <c r="BL139" s="124"/>
      <c r="BM139" s="124"/>
      <c r="BN139" s="124"/>
    </row>
    <row r="140" spans="1:69" s="125" customFormat="1" ht="12.75" customHeight="1">
      <c r="A140" s="144"/>
      <c r="B140" s="1078"/>
      <c r="C140" s="1079"/>
      <c r="D140" s="1079"/>
      <c r="E140" s="1079"/>
      <c r="F140" s="1079"/>
      <c r="G140" s="1079"/>
      <c r="H140" s="1079"/>
      <c r="I140" s="1080"/>
      <c r="J140" s="1080"/>
      <c r="K140" s="1080"/>
      <c r="L140" s="1081"/>
      <c r="M140" s="1078" t="s">
        <v>959</v>
      </c>
      <c r="N140" s="1087"/>
      <c r="O140" s="1087"/>
      <c r="P140" s="1087"/>
      <c r="Q140" s="1087"/>
      <c r="R140" s="1087"/>
      <c r="S140" s="1088"/>
      <c r="T140" s="1078"/>
      <c r="U140" s="1079"/>
      <c r="V140" s="1079"/>
      <c r="W140" s="1079"/>
      <c r="X140" s="1079"/>
      <c r="Y140" s="1079"/>
      <c r="Z140" s="1086"/>
      <c r="AA140" s="1078"/>
      <c r="AB140" s="1079"/>
      <c r="AC140" s="1079"/>
      <c r="AD140" s="1079"/>
      <c r="AE140" s="1079"/>
      <c r="AF140" s="1079"/>
      <c r="AG140" s="1086"/>
      <c r="AH140" s="1078"/>
      <c r="AI140" s="1079"/>
      <c r="AJ140" s="1079"/>
      <c r="AK140" s="1079"/>
      <c r="AL140" s="1079"/>
      <c r="AM140" s="1079"/>
      <c r="AN140" s="1086"/>
      <c r="AQ140" s="124"/>
      <c r="AR140" s="238"/>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row>
    <row r="141" spans="1:69" s="41" customFormat="1" ht="13.5" customHeight="1">
      <c r="A141" s="405"/>
      <c r="B141" s="1099" t="s">
        <v>996</v>
      </c>
      <c r="C141" s="1100"/>
      <c r="D141" s="1100"/>
      <c r="E141" s="1100"/>
      <c r="F141" s="1100"/>
      <c r="G141" s="1100"/>
      <c r="H141" s="1100"/>
      <c r="I141" s="1101"/>
      <c r="J141" s="1101"/>
      <c r="K141" s="1101"/>
      <c r="L141" s="1102"/>
      <c r="M141" s="1103" t="s">
        <v>969</v>
      </c>
      <c r="N141" s="1104"/>
      <c r="O141" s="1104"/>
      <c r="P141" s="1104"/>
      <c r="Q141" s="1104"/>
      <c r="R141" s="1104"/>
      <c r="S141" s="1105"/>
      <c r="T141" s="1103" t="s">
        <v>970</v>
      </c>
      <c r="U141" s="1104"/>
      <c r="V141" s="1104"/>
      <c r="W141" s="1104"/>
      <c r="X141" s="1104"/>
      <c r="Y141" s="1104"/>
      <c r="Z141" s="1105"/>
      <c r="AA141" s="1103" t="s">
        <v>971</v>
      </c>
      <c r="AB141" s="1104"/>
      <c r="AC141" s="1104"/>
      <c r="AD141" s="1104"/>
      <c r="AE141" s="1104"/>
      <c r="AF141" s="1104"/>
      <c r="AG141" s="1105"/>
      <c r="AH141" s="1103" t="s">
        <v>971</v>
      </c>
      <c r="AI141" s="1104"/>
      <c r="AJ141" s="1104"/>
      <c r="AK141" s="1104"/>
      <c r="AL141" s="1104"/>
      <c r="AM141" s="1104"/>
      <c r="AN141" s="1105"/>
      <c r="AO141" s="406"/>
      <c r="AP141" s="406"/>
      <c r="AQ141" s="406"/>
      <c r="AR141" s="475"/>
      <c r="AS141" s="406"/>
      <c r="AT141" s="406"/>
      <c r="AU141" s="406"/>
      <c r="AV141" s="406"/>
      <c r="AW141" s="406"/>
      <c r="AX141" s="406"/>
      <c r="AY141" s="406"/>
      <c r="AZ141" s="406"/>
      <c r="BA141" s="406"/>
      <c r="BB141" s="406"/>
      <c r="BC141" s="406"/>
      <c r="BD141" s="406"/>
      <c r="BE141" s="406"/>
      <c r="BF141" s="406"/>
      <c r="BG141" s="406"/>
      <c r="BH141" s="406"/>
      <c r="BI141" s="406"/>
      <c r="BJ141" s="406"/>
      <c r="BK141" s="406"/>
      <c r="BL141" s="406"/>
      <c r="BM141" s="406"/>
      <c r="BN141" s="429"/>
    </row>
    <row r="142" spans="1:69" s="386" customFormat="1" ht="13.5" customHeight="1">
      <c r="A142" s="403"/>
      <c r="B142" s="1106" t="s">
        <v>997</v>
      </c>
      <c r="C142" s="1107"/>
      <c r="D142" s="1107"/>
      <c r="E142" s="1107"/>
      <c r="F142" s="1107"/>
      <c r="G142" s="1107"/>
      <c r="H142" s="1107"/>
      <c r="I142" s="1101"/>
      <c r="J142" s="1101"/>
      <c r="K142" s="1101"/>
      <c r="L142" s="1102"/>
      <c r="M142" s="1103" t="s">
        <v>972</v>
      </c>
      <c r="N142" s="1104"/>
      <c r="O142" s="1104"/>
      <c r="P142" s="1104"/>
      <c r="Q142" s="1104"/>
      <c r="R142" s="1104"/>
      <c r="S142" s="1105"/>
      <c r="T142" s="1103" t="s">
        <v>973</v>
      </c>
      <c r="U142" s="1104"/>
      <c r="V142" s="1104"/>
      <c r="W142" s="1104"/>
      <c r="X142" s="1104"/>
      <c r="Y142" s="1104"/>
      <c r="Z142" s="1105"/>
      <c r="AA142" s="1103" t="s">
        <v>973</v>
      </c>
      <c r="AB142" s="1104"/>
      <c r="AC142" s="1104"/>
      <c r="AD142" s="1104"/>
      <c r="AE142" s="1104"/>
      <c r="AF142" s="1104"/>
      <c r="AG142" s="1105"/>
      <c r="AH142" s="1103" t="s">
        <v>974</v>
      </c>
      <c r="AI142" s="1104"/>
      <c r="AJ142" s="1104"/>
      <c r="AK142" s="1104"/>
      <c r="AL142" s="1104"/>
      <c r="AM142" s="1104"/>
      <c r="AN142" s="1105"/>
      <c r="AO142" s="160"/>
      <c r="AP142" s="160"/>
      <c r="AQ142" s="160"/>
      <c r="AR142" s="476"/>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431"/>
      <c r="BO142" s="41"/>
      <c r="BP142" s="41"/>
      <c r="BQ142" s="41"/>
    </row>
    <row r="143" spans="1:69" s="388" customFormat="1" ht="8.1" customHeight="1">
      <c r="A143" s="403"/>
      <c r="B143" s="292"/>
      <c r="C143" s="292"/>
      <c r="D143" s="292"/>
      <c r="E143" s="292"/>
      <c r="F143" s="292"/>
      <c r="G143" s="292"/>
      <c r="H143" s="259"/>
      <c r="I143" s="312"/>
      <c r="J143" s="312"/>
      <c r="K143" s="312"/>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474"/>
      <c r="AS143" s="41"/>
      <c r="AT143" s="41"/>
      <c r="AU143" s="41"/>
      <c r="AV143" s="386"/>
    </row>
    <row r="144" spans="1:69" s="444" customFormat="1" ht="13.5" customHeight="1">
      <c r="A144" s="403"/>
      <c r="B144" s="292" t="s">
        <v>980</v>
      </c>
      <c r="C144" s="292" t="s">
        <v>1108</v>
      </c>
      <c r="D144" s="292"/>
      <c r="E144" s="292"/>
      <c r="F144" s="292"/>
      <c r="G144" s="292"/>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1"/>
      <c r="AM144" s="431"/>
      <c r="AN144" s="431"/>
      <c r="AO144" s="431"/>
      <c r="AP144" s="431"/>
      <c r="AQ144" s="431"/>
      <c r="AR144" s="474"/>
      <c r="AS144" s="443"/>
      <c r="AT144" s="443"/>
      <c r="AU144" s="443"/>
    </row>
    <row r="145" spans="1:48" s="444" customFormat="1" ht="8.1" customHeight="1">
      <c r="A145" s="477"/>
      <c r="B145" s="292"/>
      <c r="C145" s="292"/>
      <c r="D145" s="292"/>
      <c r="E145" s="292"/>
      <c r="F145" s="292"/>
      <c r="G145" s="292"/>
      <c r="H145" s="161"/>
      <c r="I145" s="161"/>
      <c r="J145" s="161"/>
      <c r="K145" s="161"/>
      <c r="L145" s="161"/>
      <c r="M145" s="161"/>
      <c r="N145" s="161"/>
      <c r="O145" s="161"/>
      <c r="P145" s="161"/>
      <c r="Q145" s="161"/>
      <c r="R145" s="161"/>
      <c r="S145" s="161"/>
      <c r="T145" s="161"/>
      <c r="U145" s="161"/>
      <c r="V145" s="161"/>
      <c r="W145" s="161"/>
      <c r="X145" s="161"/>
      <c r="Y145" s="161"/>
      <c r="Z145" s="447"/>
      <c r="AA145" s="447"/>
      <c r="AB145" s="161"/>
      <c r="AC145" s="161"/>
      <c r="AD145" s="161"/>
      <c r="AE145" s="161"/>
      <c r="AF145" s="161"/>
      <c r="AG145" s="447"/>
      <c r="AH145" s="447"/>
      <c r="AI145" s="161"/>
      <c r="AJ145" s="161"/>
      <c r="AK145" s="161"/>
      <c r="AL145" s="161"/>
      <c r="AM145" s="161"/>
      <c r="AN145" s="447"/>
      <c r="AO145" s="447"/>
      <c r="AP145" s="161"/>
      <c r="AQ145" s="161"/>
      <c r="AR145" s="424"/>
      <c r="AS145" s="161"/>
      <c r="AT145" s="161"/>
      <c r="AU145" s="161"/>
      <c r="AV145" s="161"/>
    </row>
    <row r="146" spans="1:48" s="444" customFormat="1" ht="13.5" customHeight="1">
      <c r="A146" s="477"/>
      <c r="B146" s="292" t="s">
        <v>967</v>
      </c>
      <c r="C146" s="1098" t="s">
        <v>1109</v>
      </c>
      <c r="D146" s="1098"/>
      <c r="E146" s="1098"/>
      <c r="F146" s="1098"/>
      <c r="G146" s="1098"/>
      <c r="H146" s="1098"/>
      <c r="I146" s="1098"/>
      <c r="J146" s="1098"/>
      <c r="K146" s="1098"/>
      <c r="L146" s="1098"/>
      <c r="M146" s="1098"/>
      <c r="N146" s="1098"/>
      <c r="O146" s="1098"/>
      <c r="P146" s="1098"/>
      <c r="Q146" s="1098"/>
      <c r="R146" s="1098"/>
      <c r="S146" s="1098"/>
      <c r="T146" s="1098"/>
      <c r="U146" s="1098"/>
      <c r="V146" s="1098"/>
      <c r="W146" s="1098"/>
      <c r="X146" s="1098"/>
      <c r="Y146" s="1098"/>
      <c r="Z146" s="1098"/>
      <c r="AA146" s="1098"/>
      <c r="AB146" s="1098"/>
      <c r="AC146" s="1098"/>
      <c r="AD146" s="1098"/>
      <c r="AE146" s="1098"/>
      <c r="AF146" s="1098"/>
      <c r="AG146" s="1098"/>
      <c r="AH146" s="1098"/>
      <c r="AI146" s="1098"/>
      <c r="AJ146" s="1098"/>
      <c r="AK146" s="1098"/>
      <c r="AL146" s="1098"/>
      <c r="AM146" s="1098"/>
      <c r="AN146" s="1098"/>
      <c r="AO146" s="1098"/>
      <c r="AP146" s="1098"/>
      <c r="AQ146" s="617"/>
      <c r="AR146" s="424"/>
      <c r="AS146" s="161"/>
      <c r="AT146" s="161"/>
      <c r="AU146" s="161"/>
      <c r="AV146" s="161"/>
    </row>
    <row r="147" spans="1:48" s="444" customFormat="1">
      <c r="A147" s="403"/>
      <c r="B147" s="292"/>
      <c r="C147" s="1098"/>
      <c r="D147" s="1098"/>
      <c r="E147" s="1098"/>
      <c r="F147" s="1098"/>
      <c r="G147" s="1098"/>
      <c r="H147" s="1098"/>
      <c r="I147" s="1098"/>
      <c r="J147" s="1098"/>
      <c r="K147" s="1098"/>
      <c r="L147" s="1098"/>
      <c r="M147" s="1098"/>
      <c r="N147" s="1098"/>
      <c r="O147" s="1098"/>
      <c r="P147" s="1098"/>
      <c r="Q147" s="1098"/>
      <c r="R147" s="1098"/>
      <c r="S147" s="1098"/>
      <c r="T147" s="1098"/>
      <c r="U147" s="1098"/>
      <c r="V147" s="1098"/>
      <c r="W147" s="1098"/>
      <c r="X147" s="1098"/>
      <c r="Y147" s="1098"/>
      <c r="Z147" s="1098"/>
      <c r="AA147" s="1098"/>
      <c r="AB147" s="1098"/>
      <c r="AC147" s="1098"/>
      <c r="AD147" s="1098"/>
      <c r="AE147" s="1098"/>
      <c r="AF147" s="1098"/>
      <c r="AG147" s="1098"/>
      <c r="AH147" s="1098"/>
      <c r="AI147" s="1098"/>
      <c r="AJ147" s="1098"/>
      <c r="AK147" s="1098"/>
      <c r="AL147" s="1098"/>
      <c r="AM147" s="1098"/>
      <c r="AN147" s="1098"/>
      <c r="AO147" s="1098"/>
      <c r="AP147" s="1098"/>
      <c r="AQ147" s="617"/>
      <c r="AR147" s="474"/>
      <c r="AS147" s="443"/>
      <c r="AT147" s="443"/>
      <c r="AU147" s="443"/>
    </row>
    <row r="148" spans="1:48" s="438" customFormat="1" ht="8.1" customHeight="1">
      <c r="A148" s="235"/>
      <c r="B148" s="292"/>
      <c r="C148" s="292"/>
      <c r="D148" s="292"/>
      <c r="E148" s="292"/>
      <c r="F148" s="292"/>
      <c r="G148" s="292"/>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238"/>
    </row>
    <row r="149" spans="1:48" s="438" customFormat="1">
      <c r="A149" s="235"/>
      <c r="B149" s="292" t="s">
        <v>998</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238"/>
    </row>
    <row r="150" spans="1:48" s="438" customFormat="1" ht="6" customHeight="1">
      <c r="A150" s="235"/>
      <c r="B150" s="458"/>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238"/>
    </row>
    <row r="151" spans="1:48" s="438" customFormat="1">
      <c r="A151" s="235"/>
      <c r="B151" s="458" t="s">
        <v>990</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238"/>
    </row>
    <row r="152" spans="1:48" s="438" customFormat="1" ht="6" customHeight="1">
      <c r="A152" s="235"/>
      <c r="B152" s="458"/>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238"/>
    </row>
    <row r="153" spans="1:48" s="438" customFormat="1">
      <c r="A153" s="235"/>
      <c r="B153" s="458" t="s">
        <v>960</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238"/>
    </row>
    <row r="154" spans="1:48" s="438" customFormat="1" ht="6" customHeight="1">
      <c r="A154" s="235"/>
      <c r="B154" s="458"/>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238"/>
    </row>
    <row r="155" spans="1:48" s="437" customFormat="1">
      <c r="A155" s="478"/>
      <c r="B155" s="458" t="s">
        <v>961</v>
      </c>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378"/>
    </row>
    <row r="156" spans="1:48" s="437" customFormat="1">
      <c r="A156" s="478"/>
      <c r="B156" s="458" t="s">
        <v>962</v>
      </c>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378"/>
    </row>
    <row r="157" spans="1:48" s="437" customFormat="1">
      <c r="A157" s="478"/>
      <c r="B157" s="458" t="s">
        <v>963</v>
      </c>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378"/>
    </row>
    <row r="158" spans="1:48" s="437" customFormat="1" ht="6" customHeight="1">
      <c r="A158" s="478"/>
      <c r="B158" s="458"/>
      <c r="C158" s="292"/>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2"/>
      <c r="AO158" s="292"/>
      <c r="AP158" s="292"/>
      <c r="AQ158" s="292"/>
      <c r="AR158" s="378"/>
    </row>
    <row r="159" spans="1:48" s="444" customFormat="1" ht="13.5" customHeight="1">
      <c r="A159" s="403"/>
      <c r="B159" s="458" t="s">
        <v>964</v>
      </c>
      <c r="C159" s="417"/>
      <c r="D159" s="417"/>
      <c r="E159" s="417"/>
      <c r="F159" s="417"/>
      <c r="G159" s="417"/>
      <c r="H159" s="431"/>
      <c r="I159" s="431"/>
      <c r="J159" s="431"/>
      <c r="K159" s="431"/>
      <c r="L159" s="431"/>
      <c r="M159" s="431"/>
      <c r="N159" s="431"/>
      <c r="O159" s="431"/>
      <c r="P159" s="431"/>
      <c r="Q159" s="431"/>
      <c r="R159" s="431"/>
      <c r="S159" s="431"/>
      <c r="T159" s="431"/>
      <c r="U159" s="431"/>
      <c r="V159" s="431"/>
      <c r="W159" s="431"/>
      <c r="X159" s="431"/>
      <c r="Y159" s="431"/>
      <c r="Z159" s="431"/>
      <c r="AA159" s="431"/>
      <c r="AB159" s="431"/>
      <c r="AC159" s="431"/>
      <c r="AD159" s="431"/>
      <c r="AE159" s="431"/>
      <c r="AF159" s="431"/>
      <c r="AG159" s="431"/>
      <c r="AH159" s="431"/>
      <c r="AI159" s="431"/>
      <c r="AJ159" s="431"/>
      <c r="AK159" s="431"/>
      <c r="AL159" s="431"/>
      <c r="AM159" s="431"/>
      <c r="AN159" s="431"/>
      <c r="AO159" s="431"/>
      <c r="AP159" s="431"/>
      <c r="AQ159" s="431"/>
      <c r="AR159" s="474"/>
      <c r="AS159" s="443"/>
      <c r="AT159" s="443"/>
      <c r="AU159" s="443"/>
    </row>
    <row r="160" spans="1:48" s="437" customFormat="1">
      <c r="A160" s="478"/>
      <c r="B160" s="458" t="s">
        <v>965</v>
      </c>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378"/>
    </row>
    <row r="161" spans="1:44" s="437" customFormat="1" ht="6" customHeight="1">
      <c r="A161" s="478"/>
      <c r="B161" s="458"/>
      <c r="C161" s="292"/>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2"/>
      <c r="AR161" s="378"/>
    </row>
    <row r="162" spans="1:44" s="437" customFormat="1">
      <c r="A162" s="478"/>
      <c r="B162" s="458" t="s">
        <v>966</v>
      </c>
      <c r="C162" s="292"/>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378"/>
    </row>
    <row r="163" spans="1:44" s="437" customFormat="1">
      <c r="A163" s="478"/>
      <c r="B163" s="458" t="s">
        <v>991</v>
      </c>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378"/>
    </row>
    <row r="164" spans="1:44">
      <c r="A164" s="129"/>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t="s">
        <v>981</v>
      </c>
      <c r="AP164" s="22"/>
      <c r="AQ164" s="22"/>
      <c r="AR164" s="127"/>
    </row>
    <row r="165" spans="1:44">
      <c r="A165" s="201" t="s">
        <v>1007</v>
      </c>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195"/>
    </row>
    <row r="166" spans="1:44">
      <c r="A166" s="22"/>
    </row>
  </sheetData>
  <mergeCells count="133">
    <mergeCell ref="C146:AP147"/>
    <mergeCell ref="B141:L141"/>
    <mergeCell ref="M141:S141"/>
    <mergeCell ref="T141:Z141"/>
    <mergeCell ref="AA141:AG141"/>
    <mergeCell ref="AH141:AN141"/>
    <mergeCell ref="B142:L142"/>
    <mergeCell ref="M142:S142"/>
    <mergeCell ref="T142:Z142"/>
    <mergeCell ref="AA142:AG142"/>
    <mergeCell ref="AH142:AN142"/>
    <mergeCell ref="B139:L140"/>
    <mergeCell ref="M139:S139"/>
    <mergeCell ref="T139:Z140"/>
    <mergeCell ref="AA139:AG140"/>
    <mergeCell ref="AH139:AN140"/>
    <mergeCell ref="M140:S140"/>
    <mergeCell ref="N123:O123"/>
    <mergeCell ref="V123:W123"/>
    <mergeCell ref="AD123:AE123"/>
    <mergeCell ref="B128:AQ129"/>
    <mergeCell ref="C131:AQ132"/>
    <mergeCell ref="C133:AQ134"/>
    <mergeCell ref="A90:AR91"/>
    <mergeCell ref="AM97:AQ103"/>
    <mergeCell ref="C99:F99"/>
    <mergeCell ref="H99:AK99"/>
    <mergeCell ref="C101:F101"/>
    <mergeCell ref="H101:V101"/>
    <mergeCell ref="X101:AA101"/>
    <mergeCell ref="AC101:AK101"/>
    <mergeCell ref="AH86:AK86"/>
    <mergeCell ref="AM86:AN86"/>
    <mergeCell ref="AP86:AQ86"/>
    <mergeCell ref="R88:U88"/>
    <mergeCell ref="V88:AA88"/>
    <mergeCell ref="AC88:AD88"/>
    <mergeCell ref="AF88:AI88"/>
    <mergeCell ref="AJ88:AK88"/>
    <mergeCell ref="AM88:AN88"/>
    <mergeCell ref="AP88:AR88"/>
    <mergeCell ref="F79:H79"/>
    <mergeCell ref="O79:T79"/>
    <mergeCell ref="O74:T74"/>
    <mergeCell ref="AA74:AF74"/>
    <mergeCell ref="F75:H75"/>
    <mergeCell ref="O75:T75"/>
    <mergeCell ref="AA75:AF75"/>
    <mergeCell ref="F76:H76"/>
    <mergeCell ref="O76:T76"/>
    <mergeCell ref="AA76:AF76"/>
    <mergeCell ref="F71:H71"/>
    <mergeCell ref="O71:T71"/>
    <mergeCell ref="AJ71:AQ78"/>
    <mergeCell ref="F72:H72"/>
    <mergeCell ref="O72:T72"/>
    <mergeCell ref="AA72:AF72"/>
    <mergeCell ref="F73:H73"/>
    <mergeCell ref="O73:T73"/>
    <mergeCell ref="AA73:AF73"/>
    <mergeCell ref="F74:H74"/>
    <mergeCell ref="F77:H77"/>
    <mergeCell ref="O77:T77"/>
    <mergeCell ref="F78:H78"/>
    <mergeCell ref="O78:T78"/>
    <mergeCell ref="B62:H62"/>
    <mergeCell ref="I62:O62"/>
    <mergeCell ref="P62:V62"/>
    <mergeCell ref="W62:AC62"/>
    <mergeCell ref="AD62:AJ62"/>
    <mergeCell ref="AK62:AQ62"/>
    <mergeCell ref="B61:H61"/>
    <mergeCell ref="I61:O61"/>
    <mergeCell ref="P61:V61"/>
    <mergeCell ref="W61:AC61"/>
    <mergeCell ref="AD61:AJ61"/>
    <mergeCell ref="AK61:AQ61"/>
    <mergeCell ref="C55:F55"/>
    <mergeCell ref="H55:N55"/>
    <mergeCell ref="A57:AR57"/>
    <mergeCell ref="I59:AJ59"/>
    <mergeCell ref="AK59:AQ60"/>
    <mergeCell ref="B60:H60"/>
    <mergeCell ref="I60:O60"/>
    <mergeCell ref="P60:V60"/>
    <mergeCell ref="W60:AC60"/>
    <mergeCell ref="AD60:AJ60"/>
    <mergeCell ref="C53:F53"/>
    <mergeCell ref="O53:R53"/>
    <mergeCell ref="T53:W53"/>
    <mergeCell ref="Y53:Z53"/>
    <mergeCell ref="AB53:AC53"/>
    <mergeCell ref="AL53:AM53"/>
    <mergeCell ref="C45:F45"/>
    <mergeCell ref="H45:AQ45"/>
    <mergeCell ref="C47:F47"/>
    <mergeCell ref="H47:AQ47"/>
    <mergeCell ref="A49:AR49"/>
    <mergeCell ref="C51:F51"/>
    <mergeCell ref="H51:AQ51"/>
    <mergeCell ref="I38:J38"/>
    <mergeCell ref="L38:N38"/>
    <mergeCell ref="H39:AQ39"/>
    <mergeCell ref="A41:AR41"/>
    <mergeCell ref="C43:F43"/>
    <mergeCell ref="H43:AQ43"/>
    <mergeCell ref="C25:AG26"/>
    <mergeCell ref="AE31:AI31"/>
    <mergeCell ref="AM32:AQ38"/>
    <mergeCell ref="C34:F34"/>
    <mergeCell ref="H34:AK34"/>
    <mergeCell ref="C36:F36"/>
    <mergeCell ref="H36:V36"/>
    <mergeCell ref="X36:AA36"/>
    <mergeCell ref="AC36:AK36"/>
    <mergeCell ref="C38:F38"/>
    <mergeCell ref="A5:AR6"/>
    <mergeCell ref="B9:AG11"/>
    <mergeCell ref="AI9:AQ24"/>
    <mergeCell ref="C15:AH15"/>
    <mergeCell ref="C18:AH18"/>
    <mergeCell ref="C23:AG24"/>
    <mergeCell ref="AH1:AK1"/>
    <mergeCell ref="AM1:AN1"/>
    <mergeCell ref="AP1:AQ1"/>
    <mergeCell ref="R3:U3"/>
    <mergeCell ref="V3:AA3"/>
    <mergeCell ref="AC3:AD3"/>
    <mergeCell ref="AF3:AI3"/>
    <mergeCell ref="AJ3:AK3"/>
    <mergeCell ref="AM3:AN3"/>
    <mergeCell ref="AP3:AR3"/>
    <mergeCell ref="A7:AR7"/>
  </mergeCells>
  <phoneticPr fontId="1"/>
  <dataValidations count="1">
    <dataValidation type="list" allowBlank="1" showInputMessage="1" showErrorMessage="1" sqref="H54 B19:B23 B25 K53:K54 D120:E120 B13 B15 D121 B105:B106 B109 B114:B115 B119 B30 B27:B28">
      <formula1>"✓"</formula1>
    </dataValidation>
  </dataValidations>
  <hyperlinks>
    <hyperlink ref="C29" r:id="rId1"/>
  </hyperlinks>
  <printOptions horizontalCentered="1"/>
  <pageMargins left="0.39370078740157483" right="0.19685039370078741" top="0.39370078740157483" bottom="0.39370078740157483" header="0.11811023622047245" footer="0.11811023622047245"/>
  <pageSetup paperSize="9" scale="90" orientation="portrait" r:id="rId2"/>
  <headerFooter>
    <oddHeader>&amp;L&amp;"ＭＳ Ｐ明朝,標準"&amp;10低炭素技術を輸出するための人材育成支援事業</oddHeader>
    <oddFooter>&amp;C&amp;P</oddFooter>
  </headerFooter>
  <rowBreaks count="1" manualBreakCount="1">
    <brk id="84" max="16383"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入力データ!$B$2:$B$13</xm:f>
          </x14:formula1>
          <xm:sqref>AM1:AN1</xm:sqref>
        </x14:dataValidation>
        <x14:dataValidation type="list" allowBlank="1" showInputMessage="1" showErrorMessage="1">
          <x14:formula1>
            <xm:f>入力データ!$I$2:$I$3</xm:f>
          </x14:formula1>
          <xm:sqref>I62:AQ62</xm:sqref>
        </x14:dataValidation>
        <x14:dataValidation type="list" allowBlank="1" showInputMessage="1" showErrorMessage="1">
          <x14:formula1>
            <xm:f>入力データ!$H$2:$H$3</xm:f>
          </x14:formula1>
          <xm:sqref>I61:AJ61</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入力データ!$A$2:$A$5</xm:f>
          </x14:formula1>
          <xm:sqref>AH1:AK1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始めに（入力上の注意点）</vt:lpstr>
      <vt:lpstr>① 研修申込書 概要_（入力用）</vt:lpstr>
      <vt:lpstr>①概要（入力例）</vt:lpstr>
      <vt:lpstr>(① 入力上の留意点)</vt:lpstr>
      <vt:lpstr>②-1 低炭素技術説明書_省エネ機器（入力用）</vt:lpstr>
      <vt:lpstr>（機器）</vt:lpstr>
      <vt:lpstr>②-1 低炭素技術説明書_ロボット・FA（入力用）</vt:lpstr>
      <vt:lpstr>③研修申込書</vt:lpstr>
      <vt:lpstr>③ 研修申込書 (入力例)</vt:lpstr>
      <vt:lpstr>④ 研修計画書</vt:lpstr>
      <vt:lpstr>③ 研修計画書 (2)</vt:lpstr>
      <vt:lpstr>⑤研修生個人記録　研修契約申告書</vt:lpstr>
      <vt:lpstr>⑥-1健康診断書</vt:lpstr>
      <vt:lpstr>⑥-２問診書</vt:lpstr>
      <vt:lpstr>⑦海外旅行保険承諾書</vt:lpstr>
      <vt:lpstr>⑧個人情報同意書</vt:lpstr>
      <vt:lpstr>入力データ</vt:lpstr>
      <vt:lpstr>'(① 入力上の留意点)'!Print_Area</vt:lpstr>
      <vt:lpstr>'① 研修申込書 概要_（入力用）'!Print_Area</vt:lpstr>
      <vt:lpstr>'①概要（入力例）'!Print_Area</vt:lpstr>
      <vt:lpstr>'②-1 低炭素技術説明書_ロボット・FA（入力用）'!Print_Area</vt:lpstr>
      <vt:lpstr>'②-1 低炭素技術説明書_省エネ機器（入力用）'!Print_Area</vt:lpstr>
      <vt:lpstr>'③ 研修計画書 (2)'!Print_Area</vt:lpstr>
      <vt:lpstr>'③ 研修申込書 (入力例)'!Print_Area</vt:lpstr>
      <vt:lpstr>③研修申込書!Print_Area</vt:lpstr>
      <vt:lpstr>'④ 研修計画書'!Print_Area</vt:lpstr>
      <vt:lpstr>'⑤研修生個人記録　研修契約申告書'!Print_Area</vt:lpstr>
      <vt:lpstr>'⑥-1健康診断書'!Print_Area</vt:lpstr>
      <vt:lpstr>'⑥-２問診書'!Print_Area</vt:lpstr>
      <vt:lpstr>⑦海外旅行保険承諾書!Print_Area</vt:lpstr>
      <vt:lpstr>⑧個人情報同意書!Print_Area</vt:lpstr>
      <vt:lpstr>'始めに（入力上の注意点）'!Print_Area</vt:lpstr>
      <vt:lpstr>'(① 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2020-01-17T05:44:29Z</dcterms:created>
  <dcterms:modified xsi:type="dcterms:W3CDTF">2022-07-18T23:50:53Z</dcterms:modified>
</cp:coreProperties>
</file>