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showInkAnnotation="0" codeName="ThisWorkbook"/>
  <xr:revisionPtr revIDLastSave="0" documentId="13_ncr:1_{DA90AEE0-6B02-4AA6-B46A-5CABFEFC2FBF}" xr6:coauthVersionLast="47" xr6:coauthVersionMax="47" xr10:uidLastSave="{00000000-0000-0000-0000-000000000000}"/>
  <bookViews>
    <workbookView xWindow="-108" yWindow="-108" windowWidth="23256" windowHeight="12576" tabRatio="831" firstSheet="1" activeTab="2" xr2:uid="{00000000-000D-0000-FFFF-FFFF00000000}"/>
  </bookViews>
  <sheets>
    <sheet name="取込用" sheetId="65" state="hidden" r:id="rId1"/>
    <sheet name="始めに（入力上の注意点）" sheetId="28" r:id="rId2"/>
    <sheet name="①招へい申込書 概要（入力用）" sheetId="36" r:id="rId3"/>
    <sheet name="(① 入力上の留意点)" sheetId="38" r:id="rId4"/>
    <sheet name="②脱炭素技術説明書　（入力用）" sheetId="59" r:id="rId5"/>
    <sheet name="（分野）" sheetId="52" r:id="rId6"/>
    <sheet name="③招へいプログラム計画書" sheetId="55" r:id="rId7"/>
    <sheet name="④招へい申込書" sheetId="25" r:id="rId8"/>
    <sheet name="④招へい申込書 (入力例)" sheetId="60" r:id="rId9"/>
    <sheet name="⑤参加者個人記録" sheetId="42" r:id="rId10"/>
    <sheet name="⑥問診書" sheetId="44" r:id="rId11"/>
    <sheet name="⑦海外旅行保険承諾書" sheetId="45" r:id="rId12"/>
    <sheet name="⑧個人情報同意書" sheetId="64" r:id="rId13"/>
    <sheet name="⑨実施予算概算" sheetId="56" r:id="rId14"/>
    <sheet name="⑩講師略歴書" sheetId="57" state="hidden" r:id="rId15"/>
    <sheet name="⑪通訳略歴書" sheetId="58" state="hidden" r:id="rId16"/>
    <sheet name="入力データ" sheetId="12" state="hidden" r:id="rId17"/>
  </sheets>
  <definedNames>
    <definedName name="_xlnm._FilterDatabase" localSheetId="4" hidden="1">'②脱炭素技術説明書　（入力用）'!$A$5:$K$9</definedName>
    <definedName name="_xlnm.Print_Area" localSheetId="3">'(① 入力上の留意点)'!$A$1:$AR$52</definedName>
    <definedName name="_xlnm.Print_Area" localSheetId="2">'①招へい申込書 概要（入力用）'!$A$1:$AR$162</definedName>
    <definedName name="_xlnm.Print_Area" localSheetId="4">'②脱炭素技術説明書　（入力用）'!$A$1:$K$43</definedName>
    <definedName name="_xlnm.Print_Area" localSheetId="6">③招へいプログラム計画書!$A$1:$L$58</definedName>
    <definedName name="_xlnm.Print_Area" localSheetId="7">④招へい申込書!$A$1:$AT$174</definedName>
    <definedName name="_xlnm.Print_Area" localSheetId="8">'④招へい申込書 (入力例)'!$A$1:$AS$175</definedName>
    <definedName name="_xlnm.Print_Area" localSheetId="9">⑤参加者個人記録!$A$1:$AR$118</definedName>
    <definedName name="_xlnm.Print_Area" localSheetId="10">⑥問診書!$A$1:$AR$78</definedName>
    <definedName name="_xlnm.Print_Area" localSheetId="11">⑦海外旅行保険承諾書!$A$1:$AR$76</definedName>
    <definedName name="_xlnm.Print_Area" localSheetId="12">⑧個人情報同意書!$A$1:$AR$84</definedName>
    <definedName name="_xlnm.Print_Area" localSheetId="14">⑩講師略歴書!$A$1:$M$58</definedName>
    <definedName name="_xlnm.Print_Area" localSheetId="15">⑪通訳略歴書!$A$1:$M$52</definedName>
    <definedName name="_xlnm.Print_Area" localSheetId="1">'始めに（入力上の注意点）'!$A$1:$AR$46</definedName>
    <definedName name="_xlnm.Print_Titles" localSheetId="3">'(① 入力上の留意点)'!$1:$5</definedName>
    <definedName name="Z_3B7F916D_6764_47A4_8348_B779871C7256_.wvu.PrintArea" localSheetId="2" hidden="1">'①招へい申込書 概要（入力用）'!$A$1:$AM$154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2" i="65" l="1"/>
  <c r="BN2" i="65"/>
  <c r="BM2" i="65"/>
  <c r="BL2" i="65"/>
  <c r="BK2" i="65"/>
  <c r="BJ2" i="65"/>
  <c r="BI2" i="65"/>
  <c r="BH2" i="65"/>
  <c r="BG2" i="65"/>
  <c r="BF2" i="65"/>
  <c r="BE2" i="65"/>
  <c r="BD2" i="65"/>
  <c r="BC2" i="65"/>
  <c r="BB2" i="65"/>
  <c r="BA2" i="65"/>
  <c r="AZ2" i="65"/>
  <c r="AY2" i="65"/>
  <c r="AX2" i="65"/>
  <c r="AW2" i="65"/>
  <c r="AS2" i="65"/>
  <c r="AR2" i="65"/>
  <c r="AQ2" i="65"/>
  <c r="Z2" i="65"/>
  <c r="Y2" i="65"/>
  <c r="X2" i="65"/>
  <c r="W2" i="65"/>
  <c r="V2" i="65"/>
  <c r="S2" i="65"/>
  <c r="R2" i="65"/>
  <c r="Q2" i="65"/>
  <c r="P2" i="65"/>
  <c r="N2" i="65"/>
  <c r="L2" i="65"/>
  <c r="E2" i="65"/>
  <c r="D2" i="65"/>
  <c r="B2" i="65"/>
  <c r="A2" i="65"/>
  <c r="E82" i="64" l="1"/>
  <c r="AP1" i="64"/>
  <c r="AM1" i="64"/>
  <c r="AJ1" i="64"/>
  <c r="AP1" i="44"/>
  <c r="AM1" i="44"/>
  <c r="AJ1" i="44"/>
  <c r="AP1" i="45"/>
  <c r="AM1" i="45"/>
  <c r="AJ1" i="45"/>
  <c r="AC116" i="60" l="1"/>
  <c r="H116" i="60"/>
  <c r="H114" i="60"/>
  <c r="AR100" i="25"/>
  <c r="AO100" i="25"/>
  <c r="AJ100" i="25"/>
  <c r="AD115" i="25"/>
  <c r="H115" i="25"/>
  <c r="I52" i="55"/>
  <c r="B46" i="42"/>
  <c r="U2" i="65" s="1"/>
  <c r="B44" i="42"/>
  <c r="T2" i="65" s="1"/>
  <c r="O12" i="42"/>
  <c r="H12" i="42"/>
  <c r="E12" i="42"/>
  <c r="B12" i="42"/>
  <c r="B10" i="42"/>
  <c r="M2" i="65" s="1"/>
  <c r="H38" i="25"/>
  <c r="L37" i="25"/>
  <c r="I37" i="25"/>
  <c r="H33" i="25"/>
  <c r="O2" i="65" l="1"/>
  <c r="H113" i="25"/>
  <c r="C2" i="65"/>
  <c r="AM52" i="60"/>
  <c r="H52" i="60"/>
  <c r="H33" i="60"/>
  <c r="B8" i="59" l="1"/>
  <c r="D21" i="56" l="1"/>
  <c r="D17" i="56"/>
  <c r="D6" i="56"/>
  <c r="D29" i="56" s="1"/>
  <c r="A17" i="55" l="1"/>
  <c r="A14" i="55" l="1"/>
  <c r="A21" i="55"/>
  <c r="A18" i="55"/>
  <c r="A25" i="55" l="1"/>
  <c r="A22" i="55"/>
  <c r="A29" i="55" l="1"/>
  <c r="A26" i="55"/>
  <c r="A33" i="55" l="1"/>
  <c r="A30" i="55"/>
  <c r="A37" i="55" l="1"/>
  <c r="A34" i="55"/>
  <c r="A41" i="55" l="1"/>
  <c r="A38" i="55"/>
  <c r="A45" i="55" l="1"/>
  <c r="A46" i="55" s="1"/>
  <c r="A42" i="55"/>
  <c r="M74" i="45" l="1"/>
  <c r="D114" i="42" l="1"/>
  <c r="M68" i="45" l="1"/>
  <c r="M67" i="45"/>
  <c r="M66" i="45"/>
  <c r="AN7" i="44" l="1"/>
  <c r="AI7" i="44"/>
  <c r="AF7" i="44"/>
  <c r="AC7" i="44"/>
  <c r="X7" i="44"/>
  <c r="U7" i="44"/>
  <c r="B7"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1E6D8BB4-D895-4C47-9547-0A3749A783A8}">
      <text>
        <r>
          <rPr>
            <sz val="9"/>
            <color indexed="81"/>
            <rFont val="MS P ゴシック"/>
            <family val="3"/>
            <charset val="128"/>
          </rPr>
          <t xml:space="preserve">選択
</t>
        </r>
      </text>
    </comment>
    <comment ref="H9" authorId="0" shapeId="0" xr:uid="{1DB72162-4875-44DA-8328-E4D14695827B}">
      <text>
        <r>
          <rPr>
            <sz val="9"/>
            <color indexed="81"/>
            <rFont val="MS P ゴシック"/>
            <family val="3"/>
            <charset val="128"/>
          </rPr>
          <t>記述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1000-000001000000}">
      <text>
        <r>
          <rPr>
            <sz val="10"/>
            <color indexed="81"/>
            <rFont val="ＭＳ Ｐゴシック"/>
            <family val="3"/>
            <charset val="128"/>
          </rPr>
          <t>外国人もカタカナ等日本語で表記し、旅券記載名欄にアルファベットをご記入ください。</t>
        </r>
      </text>
    </comment>
    <comment ref="D10" authorId="0" shapeId="0" xr:uid="{00000000-0006-0000-1000-00000200000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1100-000001000000}">
      <text>
        <r>
          <rPr>
            <sz val="10"/>
            <color indexed="81"/>
            <rFont val="ＭＳ Ｐゴシック"/>
            <family val="3"/>
            <charset val="128"/>
          </rPr>
          <t>外国人もカタカナ等日本語で表記し、旅券記載名欄にアルファベットをご記入ください。</t>
        </r>
      </text>
    </comment>
    <comment ref="D10" authorId="0" shapeId="0" xr:uid="{00000000-0006-0000-1100-000002000000}">
      <text>
        <r>
          <rPr>
            <sz val="10"/>
            <color indexed="81"/>
            <rFont val="ＭＳ Ｐゴシック"/>
            <family val="3"/>
            <charset val="128"/>
          </rPr>
          <t>講師の出身国と最終学歴の国が同一の場合は国内、異なる場合は海外を選択してください。</t>
        </r>
      </text>
    </comment>
  </commentList>
</comments>
</file>

<file path=xl/sharedStrings.xml><?xml version="1.0" encoding="utf-8"?>
<sst xmlns="http://schemas.openxmlformats.org/spreadsheetml/2006/main" count="1685" uniqueCount="1046">
  <si>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</si>
  <si>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</si>
  <si>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</si>
  <si>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</si>
  <si>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</si>
  <si>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</si>
  <si>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</si>
  <si>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</si>
  <si>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</si>
  <si>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</si>
  <si>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</si>
  <si>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</si>
  <si>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</si>
  <si>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</si>
  <si>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</si>
  <si>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</si>
  <si>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</si>
  <si>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</si>
  <si>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</si>
  <si>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</si>
  <si>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</si>
  <si>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</si>
  <si>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</si>
  <si>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</si>
  <si>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</si>
  <si>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</si>
  <si>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語</t>
    <rPh sb="0" eb="1">
      <t>ゴ</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</si>
  <si>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</si>
  <si>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</si>
  <si>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</si>
  <si>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</si>
  <si>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</si>
  <si>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</si>
  <si>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</si>
  <si>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</si>
  <si>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</si>
  <si>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</si>
  <si>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</si>
  <si>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</si>
  <si>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</si>
  <si>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</si>
  <si>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</si>
  <si>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</si>
  <si>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</si>
  <si>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</si>
  <si>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</si>
  <si>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</si>
  <si>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</si>
  <si>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</si>
  <si>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</si>
  <si>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</si>
  <si>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</si>
  <si>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</si>
  <si>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</si>
  <si>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企業コード</t>
    <rPh sb="0" eb="2">
      <t>キギョウ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</si>
  <si>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</si>
  <si>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</si>
  <si>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</si>
  <si>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</si>
  <si>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</si>
  <si>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</si>
  <si>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</si>
  <si>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</si>
  <si>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</si>
  <si>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</si>
  <si>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</si>
  <si>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</si>
  <si>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</si>
  <si>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</si>
  <si>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</si>
  <si>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</si>
  <si>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</si>
  <si>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</si>
  <si>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</si>
  <si>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</si>
  <si>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</si>
  <si>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</si>
  <si>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</si>
  <si>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</si>
  <si>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</si>
  <si>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</si>
  <si>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</si>
  <si>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</si>
  <si>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</si>
  <si>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</si>
  <si>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</si>
  <si>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</si>
  <si>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</si>
  <si>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</si>
  <si>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</si>
  <si>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</si>
  <si>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</si>
  <si>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</si>
  <si>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</si>
  <si>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</si>
  <si>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</si>
  <si>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</si>
  <si>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</si>
  <si>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</si>
  <si>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</si>
  <si>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</si>
  <si>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</si>
  <si>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</si>
  <si>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</si>
  <si>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</si>
  <si>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</si>
  <si>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</si>
  <si>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</si>
  <si>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</si>
  <si>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</si>
  <si>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</si>
  <si>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</si>
  <si>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</si>
  <si>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</si>
  <si>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</si>
  <si>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</si>
  <si>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</si>
  <si>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</si>
  <si>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</si>
  <si>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</si>
  <si>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</si>
  <si>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</si>
  <si>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</si>
  <si>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</si>
  <si>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</si>
  <si>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</si>
  <si>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</si>
  <si>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</si>
  <si>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</si>
  <si>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</si>
  <si>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</si>
  <si>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</si>
  <si>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</si>
  <si>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</si>
  <si>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</si>
  <si>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</si>
  <si>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</si>
  <si>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</si>
  <si>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</si>
  <si>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</si>
  <si>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</si>
  <si>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</si>
  <si>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</si>
  <si>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</si>
  <si>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</si>
  <si>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</si>
  <si>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</si>
  <si>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</si>
  <si>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</si>
  <si>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</si>
  <si>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</si>
  <si>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</si>
  <si>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</si>
  <si>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</si>
  <si>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</si>
  <si>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</si>
  <si>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</si>
  <si>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</si>
  <si>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</si>
  <si>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</si>
  <si>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</si>
  <si>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5）</t>
    <phoneticPr fontId="1"/>
  </si>
  <si>
    <t>：</t>
    <phoneticPr fontId="1"/>
  </si>
  <si>
    <t>時間</t>
    <rPh sb="0" eb="2">
      <t>ジカン</t>
    </rPh>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</si>
  <si>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</si>
  <si>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</si>
  <si>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</si>
  <si>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</si>
  <si>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</si>
  <si>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</si>
  <si>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</si>
  <si>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</si>
  <si>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t>誓約/Declaration</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</si>
  <si>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</si>
  <si>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</si>
  <si>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</si>
  <si>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</si>
  <si>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</si>
  <si>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</si>
  <si>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</si>
  <si>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</si>
  <si>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</si>
  <si>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</si>
  <si>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</si>
  <si>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</si>
  <si>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</si>
  <si>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</si>
  <si>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</si>
  <si>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</si>
  <si>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</si>
  <si>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</si>
  <si>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</si>
  <si>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</si>
  <si>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</si>
  <si>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</si>
  <si>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</si>
  <si>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</si>
  <si>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</si>
  <si>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</si>
  <si>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</si>
  <si>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</si>
  <si>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</si>
  <si>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</si>
  <si>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</si>
  <si>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</si>
  <si>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</si>
  <si>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</si>
  <si>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</si>
  <si>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</si>
  <si>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</si>
  <si>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</si>
  <si>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</si>
  <si>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</si>
  <si>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</si>
  <si>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</si>
  <si>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</si>
  <si>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</si>
  <si>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</si>
  <si>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</si>
  <si>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</si>
  <si>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</si>
  <si>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</si>
  <si>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</si>
  <si>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</si>
  <si>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</si>
  <si>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</si>
  <si>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</si>
  <si>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</si>
  <si>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</si>
  <si>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</si>
  <si>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</si>
  <si>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</si>
  <si>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</si>
  <si>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</si>
  <si>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</si>
  <si>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</si>
  <si>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</si>
  <si>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</si>
  <si>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</si>
  <si>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</si>
  <si>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</si>
  <si>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</si>
  <si>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始めに（入力上の注意点）</t>
    <rPh sb="0" eb="1">
      <t>ハジ</t>
    </rPh>
    <rPh sb="4" eb="6">
      <t>ニュウリョク</t>
    </rPh>
    <rPh sb="6" eb="7">
      <t>ジョウ</t>
    </rPh>
    <rPh sb="8" eb="10">
      <t>チュウイ</t>
    </rPh>
    <rPh sb="10" eb="11">
      <t>テン</t>
    </rPh>
    <phoneticPr fontId="1"/>
  </si>
  <si>
    <t>-1</t>
    <phoneticPr fontId="1"/>
  </si>
  <si>
    <t>健康診断書</t>
    <rPh sb="0" eb="2">
      <t>ケンコウ</t>
    </rPh>
    <rPh sb="2" eb="4">
      <t>シンダン</t>
    </rPh>
    <rPh sb="4" eb="5">
      <t>ショ</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</si>
  <si>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</si>
  <si>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</si>
  <si>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</si>
  <si>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</si>
  <si>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</si>
  <si>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</si>
  <si>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</si>
  <si>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</si>
  <si>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</si>
  <si>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</si>
  <si>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</si>
  <si>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</si>
  <si>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</si>
  <si>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</si>
  <si>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</si>
  <si>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</si>
  <si>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</si>
  <si>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</si>
  <si>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</si>
  <si>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</si>
  <si>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</si>
  <si>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</si>
  <si>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</si>
  <si>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</si>
  <si>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</si>
  <si>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</si>
  <si>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</si>
  <si>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</si>
  <si>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</si>
  <si>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</si>
  <si>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</si>
  <si>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</si>
  <si>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</si>
  <si>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</si>
  <si>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</si>
  <si>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</si>
  <si>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</si>
  <si>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</si>
  <si>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</si>
  <si>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</si>
  <si>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</si>
  <si>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</si>
  <si>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</si>
  <si>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</si>
  <si>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</si>
  <si>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</si>
  <si>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</si>
  <si>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</si>
  <si>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</si>
  <si>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</si>
  <si>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</si>
  <si>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</si>
  <si>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</si>
  <si>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1"/>
  </si>
  <si>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</si>
  <si>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</si>
  <si>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</si>
  <si>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</si>
  <si>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</si>
  <si>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</si>
  <si>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</si>
  <si>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</si>
  <si>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</si>
  <si>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</si>
  <si>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</si>
  <si>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</si>
  <si>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</si>
  <si>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</si>
  <si>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</si>
  <si>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</si>
  <si>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</si>
  <si>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</si>
  <si>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</si>
  <si>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</si>
  <si>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</si>
  <si>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</si>
  <si>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</si>
  <si>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</si>
  <si>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</si>
  <si>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</si>
  <si>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（Signature）</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</si>
  <si>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</si>
  <si>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</si>
  <si>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</si>
  <si>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</si>
  <si>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</si>
  <si>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</si>
  <si>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</si>
  <si>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</si>
  <si>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</si>
  <si>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</si>
  <si>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</si>
  <si>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</si>
  <si>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</si>
  <si>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</si>
  <si>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</si>
  <si>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</si>
  <si>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</si>
  <si>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</si>
  <si>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</si>
  <si>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</si>
  <si>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</si>
  <si>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</si>
  <si>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</si>
  <si>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</si>
  <si>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t>
    <phoneticPr fontId="1"/>
  </si>
  <si>
    <t>％</t>
    <phoneticPr fontId="1"/>
  </si>
  <si>
    <t>）</t>
    <phoneticPr fontId="1"/>
  </si>
  <si>
    <t>AOTSホームページ</t>
    <phoneticPr fontId="1"/>
  </si>
  <si>
    <t>（</t>
    <phoneticPr fontId="1"/>
  </si>
  <si>
    <t>）</t>
    <phoneticPr fontId="1"/>
  </si>
  <si>
    <t>Tokyo Autoparts Malaysia Co., Ltd.</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</si>
  <si>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</si>
  <si>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</si>
  <si>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</si>
  <si>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</si>
  <si>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</si>
  <si>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</si>
  <si>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</si>
  <si>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</si>
  <si>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</si>
  <si>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</si>
  <si>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</si>
  <si>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</si>
  <si>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</si>
  <si>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</si>
  <si>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</si>
  <si>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</si>
  <si>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</si>
  <si>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</si>
  <si>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</si>
  <si>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</si>
  <si>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</si>
  <si>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</si>
  <si>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</si>
  <si>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水色のセルへの入力をお願いします。</t>
    <phoneticPr fontId="1"/>
  </si>
  <si>
    <t>-</t>
    <phoneticPr fontId="1"/>
  </si>
  <si>
    <t>7）</t>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</si>
  <si>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</si>
  <si>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</si>
  <si>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</si>
  <si>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</si>
  <si>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</si>
  <si>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</si>
  <si>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</si>
  <si>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</si>
  <si>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</si>
  <si>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</si>
  <si>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</si>
  <si>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</si>
  <si>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</si>
  <si>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</si>
  <si>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</si>
  <si>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</si>
  <si>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</si>
  <si>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</si>
  <si>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</si>
  <si>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</si>
  <si>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</si>
  <si>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</si>
  <si>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</si>
  <si>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</si>
  <si>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</si>
  <si>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</si>
  <si>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</si>
  <si>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</si>
  <si>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</si>
  <si>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</si>
  <si>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</si>
  <si>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</si>
  <si>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</si>
  <si>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</si>
  <si>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</si>
  <si>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</si>
  <si>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</si>
  <si>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</si>
  <si>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 xml:space="preserve">Mgt. Training </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</si>
  <si>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</si>
  <si>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</si>
  <si>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</si>
  <si>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</si>
  <si>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</si>
  <si>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</si>
  <si>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</si>
  <si>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</si>
  <si>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</si>
  <si>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</si>
  <si>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</si>
  <si>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</si>
  <si>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</si>
  <si>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</si>
  <si>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</si>
  <si>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</si>
  <si>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</si>
  <si>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</si>
  <si>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</si>
  <si>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</si>
  <si>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水色のセルへの入力をお願いします。</t>
    <phoneticPr fontId="1"/>
  </si>
  <si>
    <t>7）企業規模：（※）</t>
    <rPh sb="2" eb="4">
      <t>キギョウ</t>
    </rPh>
    <rPh sb="4" eb="6">
      <t>キボ</t>
    </rPh>
    <phoneticPr fontId="1"/>
  </si>
  <si>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</si>
  <si>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</si>
  <si>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</si>
  <si>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</si>
  <si>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</si>
  <si>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期間/Period （Y)</t>
    <rPh sb="0" eb="2">
      <t>キカン</t>
    </rPh>
    <phoneticPr fontId="1"/>
  </si>
  <si>
    <t>国・地域/Country ・ Region:</t>
    <rPh sb="0" eb="1">
      <t>クニ</t>
    </rPh>
    <rPh sb="2" eb="4">
      <t>チイキ</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</si>
  <si>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</si>
  <si>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（imprint）</t>
  </si>
  <si>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</si>
  <si>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</si>
  <si>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AOTSを知ったきっかけ（一番最初にAOTSを知ったきっかけをお教えください。）</t>
    <rPh sb="5" eb="6">
      <t>シ</t>
    </rPh>
    <rPh sb="13" eb="15">
      <t>イチバン</t>
    </rPh>
    <rPh sb="15" eb="17">
      <t>サイショ</t>
    </rPh>
    <rPh sb="23" eb="24">
      <t>シ</t>
    </rPh>
    <rPh sb="32" eb="33">
      <t>オシ</t>
    </rPh>
    <phoneticPr fontId="1"/>
  </si>
  <si>
    <t xml:space="preserve">ある場合は、以下ご回答ください。/If yes, please fill out the followings. </t>
    <rPh sb="2" eb="4">
      <t>バアイ</t>
    </rPh>
    <rPh sb="6" eb="8">
      <t>イカ</t>
    </rPh>
    <rPh sb="9" eb="11">
      <t>カイトウ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</si>
  <si>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</si>
  <si>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</si>
  <si>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</si>
  <si>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</si>
  <si>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</si>
  <si>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</si>
  <si>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</si>
  <si>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</si>
  <si>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</si>
  <si>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</si>
  <si>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</si>
  <si>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</si>
  <si>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</si>
  <si>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</si>
  <si>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</si>
  <si>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</si>
  <si>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</si>
  <si>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</si>
  <si>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</si>
  <si>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</si>
  <si>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</si>
  <si>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</si>
  <si>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</si>
  <si>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</si>
  <si>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</si>
  <si>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</si>
  <si>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</si>
  <si>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</si>
  <si>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</si>
  <si>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</si>
  <si>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</si>
  <si>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</si>
  <si>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</si>
  <si>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</si>
  <si>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</si>
  <si>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</si>
  <si>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</si>
  <si>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</si>
  <si>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</si>
  <si>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</si>
  <si>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</si>
  <si>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</si>
  <si>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</si>
  <si>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</si>
  <si>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</si>
  <si>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</si>
  <si>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</si>
  <si>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　一郎</t>
    <rPh sb="0" eb="2">
      <t>トウキョウ</t>
    </rPh>
    <rPh sb="3" eb="5">
      <t>イチロウ</t>
    </rPh>
    <phoneticPr fontId="1"/>
  </si>
  <si>
    <t xml:space="preserve"> </t>
    <phoneticPr fontId="1"/>
  </si>
  <si>
    <t>Malaysia</t>
    <phoneticPr fontId="1"/>
  </si>
  <si>
    <t>代表取締役</t>
    <rPh sb="0" eb="2">
      <t>ダイヒョウ</t>
    </rPh>
    <rPh sb="2" eb="5">
      <t>トリシマリヤク</t>
    </rPh>
    <phoneticPr fontId="1"/>
  </si>
  <si>
    <t>0061</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</si>
  <si>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</si>
  <si>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</si>
  <si>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</si>
  <si>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</si>
  <si>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有償の技術提携/Has paid technical collaboration with Japanese corporation</t>
    <rPh sb="3" eb="5">
      <t>ギジュツ</t>
    </rPh>
    <rPh sb="5" eb="7">
      <t>テイケイ</t>
    </rPh>
    <phoneticPr fontId="1"/>
  </si>
  <si>
    <t>+60-X-XXXX-XXXX</t>
    <phoneticPr fontId="1"/>
  </si>
  <si>
    <t>YYY YYYY</t>
    <phoneticPr fontId="1"/>
  </si>
  <si>
    <t>YYYY</t>
    <phoneticPr fontId="1"/>
  </si>
  <si>
    <t>MM</t>
    <phoneticPr fontId="1"/>
  </si>
  <si>
    <t>DD</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</si>
  <si>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</si>
  <si>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t>
  </si>
  <si>
    <t>Medical Check Sheet（問診書）を提出してもかまいません。</t>
  </si>
  <si>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</si>
  <si>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</si>
  <si>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</si>
  <si>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</si>
  <si>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中小企業＝中小企業基本法に規定する企業　（補助率＝2/3）</t>
    <phoneticPr fontId="1"/>
  </si>
  <si>
    <t>先進技術展開（グリーン戦略）分野に係る人材育成事業
キーパーソン招へい</t>
    <phoneticPr fontId="1"/>
  </si>
  <si>
    <t>1）</t>
  </si>
  <si>
    <t>2）</t>
  </si>
  <si>
    <t>3）</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</si>
  <si>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</si>
  <si>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</si>
  <si>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</si>
  <si>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</si>
  <si>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</si>
  <si>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</si>
  <si>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</si>
  <si>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</si>
  <si>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</si>
  <si>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</si>
  <si>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</si>
  <si>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</si>
  <si>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</si>
  <si>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</si>
  <si>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</si>
  <si>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</si>
  <si>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</si>
  <si>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</si>
  <si>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</si>
  <si>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</si>
  <si>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</si>
  <si>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</si>
  <si>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</si>
  <si>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先進技術展開（グリーン戦略）分野に係る人材育成事業　キーパーソン招へい</t>
    <rPh sb="32" eb="33">
      <t>ショウ</t>
    </rPh>
    <phoneticPr fontId="1"/>
  </si>
  <si>
    <t>日付</t>
    <rPh sb="0" eb="2">
      <t>ヒヅケ</t>
    </rPh>
    <phoneticPr fontId="1"/>
  </si>
  <si>
    <t>午前</t>
    <rPh sb="0" eb="2">
      <t>ゴゼン</t>
    </rPh>
    <phoneticPr fontId="1"/>
  </si>
  <si>
    <t>午後</t>
    <rPh sb="0" eb="2">
      <t>ゴゴ</t>
    </rPh>
    <phoneticPr fontId="1"/>
  </si>
  <si>
    <t>講義</t>
    <rPh sb="0" eb="2">
      <t>コウギ</t>
    </rPh>
    <phoneticPr fontId="1"/>
  </si>
  <si>
    <t>講義言語：</t>
    <rPh sb="0" eb="2">
      <t>コウギ</t>
    </rPh>
    <rPh sb="2" eb="4">
      <t>ゲンゴ</t>
    </rPh>
    <phoneticPr fontId="1"/>
  </si>
  <si>
    <t>通訳言語：</t>
    <rPh sb="0" eb="2">
      <t>ツウヤク</t>
    </rPh>
    <rPh sb="2" eb="4">
      <t>ゲンゴ</t>
    </rPh>
    <phoneticPr fontId="1"/>
  </si>
  <si>
    <t>視察</t>
    <rPh sb="0" eb="2">
      <t>シサツ</t>
    </rPh>
    <phoneticPr fontId="1"/>
  </si>
  <si>
    <t>合計</t>
    <rPh sb="0" eb="2">
      <t>ゴウケイ</t>
    </rPh>
    <phoneticPr fontId="1"/>
  </si>
  <si>
    <t>参加者/Participant</t>
    <rPh sb="0" eb="2">
      <t>サンカ</t>
    </rPh>
    <rPh sb="2" eb="3">
      <t>シャ</t>
    </rPh>
    <phoneticPr fontId="1"/>
  </si>
  <si>
    <r>
      <t>（全</t>
    </r>
    <r>
      <rPr>
        <sz val="10"/>
        <color rgb="FFFF0000"/>
        <rFont val="ＭＳ Ｐ明朝"/>
        <family val="1"/>
        <charset val="128"/>
      </rPr>
      <t>招へい</t>
    </r>
    <r>
      <rPr>
        <sz val="10"/>
        <color rgb="FFC00000"/>
        <rFont val="ＭＳ Ｐ明朝"/>
        <family val="1"/>
        <charset val="128"/>
      </rPr>
      <t>期間が30日以下の場合は問診書で代替可）</t>
    </r>
    <rPh sb="2" eb="3">
      <t>ショウ</t>
    </rPh>
    <rPh sb="11" eb="13">
      <t>イカ</t>
    </rPh>
    <rPh sb="14" eb="16">
      <t>バアイ</t>
    </rPh>
    <rPh sb="21" eb="23">
      <t>ダイタイ</t>
    </rPh>
    <rPh sb="23" eb="24">
      <t>カ</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</si>
  <si>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</si>
  <si>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</si>
  <si>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</si>
  <si>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</si>
  <si>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</si>
  <si>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</si>
  <si>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通訳謝金</t>
    <rPh sb="0" eb="2">
      <t>ツウヤク</t>
    </rPh>
    <rPh sb="2" eb="4">
      <t>シャキン</t>
    </rPh>
    <phoneticPr fontId="1"/>
  </si>
  <si>
    <t>1）</t>
    <phoneticPr fontId="1"/>
  </si>
  <si>
    <t>渡航費</t>
    <rPh sb="0" eb="3">
      <t>トコウヒ</t>
    </rPh>
    <phoneticPr fontId="1"/>
  </si>
  <si>
    <t>日当</t>
    <rPh sb="0" eb="2">
      <t>ニットウ</t>
    </rPh>
    <phoneticPr fontId="1"/>
  </si>
  <si>
    <t>④</t>
    <phoneticPr fontId="1"/>
  </si>
  <si>
    <t>旅費</t>
  </si>
  <si>
    <t>謝金</t>
  </si>
  <si>
    <t>その他諸経費</t>
  </si>
  <si>
    <t>⑥</t>
    <phoneticPr fontId="1"/>
  </si>
  <si>
    <t>4）</t>
  </si>
  <si>
    <t>⑧</t>
    <phoneticPr fontId="1"/>
  </si>
  <si>
    <t>⑨</t>
    <phoneticPr fontId="1"/>
  </si>
  <si>
    <t>⑩</t>
    <phoneticPr fontId="1"/>
  </si>
  <si>
    <t>⑪</t>
    <phoneticPr fontId="1"/>
  </si>
  <si>
    <t>雑費</t>
    <rPh sb="0" eb="2">
      <t>ザッピ</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</si>
  <si>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</si>
  <si>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プログラム実施予算概算</t>
    <rPh sb="5" eb="7">
      <t>ジッシ</t>
    </rPh>
    <rPh sb="7" eb="9">
      <t>ヨサン</t>
    </rPh>
    <rPh sb="9" eb="11">
      <t>ガイサン</t>
    </rPh>
    <phoneticPr fontId="1"/>
  </si>
  <si>
    <t>滞在費</t>
    <rPh sb="0" eb="3">
      <t>タイザイヒ</t>
    </rPh>
    <phoneticPr fontId="1"/>
  </si>
  <si>
    <t>宿舎費</t>
    <rPh sb="0" eb="2">
      <t>シュクシャ</t>
    </rPh>
    <rPh sb="2" eb="3">
      <t>ヒ</t>
    </rPh>
    <phoneticPr fontId="1"/>
  </si>
  <si>
    <t>②</t>
    <phoneticPr fontId="1"/>
  </si>
  <si>
    <t>③</t>
    <phoneticPr fontId="1"/>
  </si>
  <si>
    <t>海外旅行保険</t>
    <rPh sb="0" eb="2">
      <t>カイガイ</t>
    </rPh>
    <rPh sb="2" eb="4">
      <t>リョコウ</t>
    </rPh>
    <rPh sb="4" eb="6">
      <t>ホケン</t>
    </rPh>
    <phoneticPr fontId="1"/>
  </si>
  <si>
    <t>講師通訳等関係者旅費</t>
    <rPh sb="0" eb="2">
      <t>コウシ</t>
    </rPh>
    <rPh sb="2" eb="4">
      <t>ツウヤク</t>
    </rPh>
    <rPh sb="4" eb="5">
      <t>ナド</t>
    </rPh>
    <rPh sb="5" eb="8">
      <t>カンケイシャ</t>
    </rPh>
    <rPh sb="8" eb="10">
      <t>リョヒ</t>
    </rPh>
    <phoneticPr fontId="1"/>
  </si>
  <si>
    <t>国内視察費</t>
    <rPh sb="0" eb="2">
      <t>コクナイ</t>
    </rPh>
    <rPh sb="2" eb="4">
      <t>シサツ</t>
    </rPh>
    <rPh sb="4" eb="5">
      <t>ヒ</t>
    </rPh>
    <phoneticPr fontId="1"/>
  </si>
  <si>
    <t>資料作成費</t>
    <rPh sb="0" eb="2">
      <t>シリョウ</t>
    </rPh>
    <rPh sb="2" eb="4">
      <t>サクセイ</t>
    </rPh>
    <rPh sb="4" eb="5">
      <t>ヒ</t>
    </rPh>
    <phoneticPr fontId="1"/>
  </si>
  <si>
    <t>⑤</t>
    <phoneticPr fontId="1"/>
  </si>
  <si>
    <t>⑦</t>
    <phoneticPr fontId="1"/>
  </si>
  <si>
    <t>謝金</t>
    <phoneticPr fontId="1"/>
  </si>
  <si>
    <t>印刷製本費</t>
    <phoneticPr fontId="1"/>
  </si>
  <si>
    <t>消耗品費</t>
    <phoneticPr fontId="1"/>
  </si>
  <si>
    <t>その他諸経費</t>
    <rPh sb="2" eb="3">
      <t>ホカ</t>
    </rPh>
    <rPh sb="3" eb="6">
      <t>ショケイヒ</t>
    </rPh>
    <phoneticPr fontId="1"/>
  </si>
  <si>
    <t>機材調達・環境整備費</t>
    <rPh sb="0" eb="4">
      <t>キザイチョウタツ</t>
    </rPh>
    <rPh sb="5" eb="7">
      <t>カンキョウ</t>
    </rPh>
    <rPh sb="7" eb="9">
      <t>セイビ</t>
    </rPh>
    <rPh sb="9" eb="10">
      <t>ヒ</t>
    </rPh>
    <phoneticPr fontId="1"/>
  </si>
  <si>
    <t>消耗品費</t>
    <rPh sb="0" eb="3">
      <t>ショウモウヒン</t>
    </rPh>
    <rPh sb="3" eb="4">
      <t>ヒ</t>
    </rPh>
    <phoneticPr fontId="1"/>
  </si>
  <si>
    <t>施設借上費</t>
    <rPh sb="0" eb="2">
      <t>シセツ</t>
    </rPh>
    <rPh sb="2" eb="4">
      <t>カリア</t>
    </rPh>
    <rPh sb="4" eb="5">
      <t>ヒ</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</si>
  <si>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</si>
  <si>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</si>
  <si>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</si>
  <si>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（性別）</t>
    <rPh sb="1" eb="3">
      <t>セイベツ</t>
    </rPh>
    <phoneticPr fontId="1"/>
  </si>
  <si>
    <t>生年・月</t>
    <rPh sb="0" eb="2">
      <t>セイネン</t>
    </rPh>
    <rPh sb="3" eb="4">
      <t>ガツ</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</si>
  <si>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</si>
  <si>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</si>
  <si>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</si>
  <si>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</si>
  <si>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</si>
  <si>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</si>
  <si>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</si>
  <si>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</si>
  <si>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</si>
  <si>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</si>
  <si>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</si>
  <si>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</si>
  <si>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</si>
  <si>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</si>
  <si>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</si>
  <si>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</si>
  <si>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AOTS使用欄</t>
    <rPh sb="4" eb="6">
      <t>シヨウ</t>
    </rPh>
    <rPh sb="6" eb="7">
      <t>ラン</t>
    </rPh>
    <phoneticPr fontId="1"/>
  </si>
  <si>
    <t>起算年</t>
    <rPh sb="0" eb="2">
      <t>キサン</t>
    </rPh>
    <rPh sb="2" eb="3">
      <t>ネン</t>
    </rPh>
    <phoneticPr fontId="1"/>
  </si>
  <si>
    <t>勤務年数</t>
    <rPh sb="0" eb="2">
      <t>キンム</t>
    </rPh>
    <rPh sb="2" eb="4">
      <t>ネンスウ</t>
    </rPh>
    <phoneticPr fontId="1"/>
  </si>
  <si>
    <t>謝金等級</t>
    <rPh sb="0" eb="2">
      <t>シャキン</t>
    </rPh>
    <rPh sb="2" eb="4">
      <t>トウキュウ</t>
    </rPh>
    <phoneticPr fontId="1"/>
  </si>
  <si>
    <t>旅費等級</t>
    <rPh sb="0" eb="2">
      <t>リョヒ</t>
    </rPh>
    <rPh sb="2" eb="4">
      <t>トウキュウ</t>
    </rPh>
    <phoneticPr fontId="1"/>
  </si>
  <si>
    <t>宿泊料</t>
    <rPh sb="0" eb="3">
      <t>シュクハクリョウ</t>
    </rPh>
    <phoneticPr fontId="1"/>
  </si>
  <si>
    <t>（別添Ⅱ）</t>
    <rPh sb="1" eb="3">
      <t>ベッテン</t>
    </rPh>
    <phoneticPr fontId="1"/>
  </si>
  <si>
    <t>通訳略歴書</t>
    <rPh sb="0" eb="2">
      <t>ツウヤク</t>
    </rPh>
    <rPh sb="2" eb="5">
      <t>リャクレキショ</t>
    </rPh>
    <phoneticPr fontId="1"/>
  </si>
  <si>
    <t>通訳言語</t>
    <rPh sb="0" eb="2">
      <t>ツウヤク</t>
    </rPh>
    <rPh sb="2" eb="4">
      <t>ゲンゴ</t>
    </rPh>
    <phoneticPr fontId="1"/>
  </si>
  <si>
    <t>⇔</t>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</si>
  <si>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</si>
  <si>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</si>
  <si>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</si>
  <si>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</si>
  <si>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t>
    <phoneticPr fontId="1"/>
  </si>
  <si>
    <t>AOTSの個人情報保護方針について：詳細は当協会ホームページにて公開しています。</t>
    <phoneticPr fontId="1"/>
  </si>
  <si>
    <t>当略歴書は講師としての認定・審査・予算概算・精算管理のために使用します。</t>
    <rPh sb="5" eb="7">
      <t>コウシ</t>
    </rPh>
    <rPh sb="11" eb="13">
      <t>ニンテイ</t>
    </rPh>
    <rPh sb="14" eb="16">
      <t>シンサ</t>
    </rPh>
    <rPh sb="17" eb="19">
      <t>ヨサン</t>
    </rPh>
    <rPh sb="19" eb="21">
      <t>ガイサン</t>
    </rPh>
    <rPh sb="22" eb="24">
      <t>セイサン</t>
    </rPh>
    <rPh sb="24" eb="26">
      <t>カンリ</t>
    </rPh>
    <rPh sb="30" eb="32">
      <t>シヨウ</t>
    </rPh>
    <phoneticPr fontId="1"/>
  </si>
  <si>
    <t>講師略歴書</t>
    <rPh sb="0" eb="2">
      <t>コウシ</t>
    </rPh>
    <rPh sb="2" eb="5">
      <t>リャクレキショ</t>
    </rPh>
    <phoneticPr fontId="1"/>
  </si>
  <si>
    <t>当略歴書は通訳としての認定・審査・予算概算・精算管理のために使用します。</t>
    <rPh sb="5" eb="7">
      <t>ツウヤク</t>
    </rPh>
    <rPh sb="11" eb="13">
      <t>ニンテイ</t>
    </rPh>
    <rPh sb="14" eb="16">
      <t>シンサ</t>
    </rPh>
    <rPh sb="17" eb="19">
      <t>ヨサン</t>
    </rPh>
    <rPh sb="19" eb="21">
      <t>ガイサン</t>
    </rPh>
    <rPh sb="22" eb="24">
      <t>セイサン</t>
    </rPh>
    <rPh sb="24" eb="26">
      <t>カンリ</t>
    </rPh>
    <rPh sb="30" eb="32">
      <t>シヨウ</t>
    </rPh>
    <phoneticPr fontId="1"/>
  </si>
  <si>
    <t>英語</t>
  </si>
  <si>
    <t>要</t>
  </si>
  <si>
    <t>インドネシア語</t>
  </si>
  <si>
    <t xml:space="preserve">STEP 2 </t>
    <phoneticPr fontId="1"/>
  </si>
  <si>
    <t>⑥問診書</t>
    <phoneticPr fontId="1"/>
  </si>
  <si>
    <t>問診書</t>
    <phoneticPr fontId="1"/>
  </si>
  <si>
    <t>⑦ 海外旅行保険承諾書</t>
    <rPh sb="2" eb="4">
      <t>カイガイ</t>
    </rPh>
    <rPh sb="4" eb="6">
      <t>リョコウ</t>
    </rPh>
    <rPh sb="6" eb="8">
      <t>ホケン</t>
    </rPh>
    <rPh sb="8" eb="10">
      <t>ショウダク</t>
    </rPh>
    <rPh sb="10" eb="11">
      <t>ショ</t>
    </rPh>
    <phoneticPr fontId="1"/>
  </si>
  <si>
    <t>1. 受入企業（キーパーソンを受入れる日本側企業）</t>
    <rPh sb="19" eb="21">
      <t>ニホン</t>
    </rPh>
    <rPh sb="21" eb="22">
      <t>ガワ</t>
    </rPh>
    <phoneticPr fontId="1"/>
  </si>
  <si>
    <t>1) 現状の問題・課題</t>
    <rPh sb="3" eb="5">
      <t>ゲンジョウ</t>
    </rPh>
    <rPh sb="6" eb="8">
      <t>モンダイ</t>
    </rPh>
    <rPh sb="9" eb="11">
      <t>カダイ</t>
    </rPh>
    <phoneticPr fontId="1"/>
  </si>
  <si>
    <t>2) 招へい目的</t>
    <rPh sb="3" eb="4">
      <t>ショウ</t>
    </rPh>
    <rPh sb="6" eb="8">
      <t>モクテキ</t>
    </rPh>
    <phoneticPr fontId="1"/>
  </si>
  <si>
    <t>4) 対象技術の内容および脱炭素効果</t>
    <rPh sb="3" eb="5">
      <t>タイショウ</t>
    </rPh>
    <rPh sb="5" eb="7">
      <t>ギジュツ</t>
    </rPh>
    <rPh sb="8" eb="10">
      <t>ナイヨウ</t>
    </rPh>
    <rPh sb="13" eb="14">
      <t>ダツ</t>
    </rPh>
    <rPh sb="14" eb="16">
      <t>タンソ</t>
    </rPh>
    <rPh sb="16" eb="18">
      <t>コウカ</t>
    </rPh>
    <phoneticPr fontId="1"/>
  </si>
  <si>
    <t>1. 受入企業（参加者を受入れる日本側企業）</t>
    <rPh sb="3" eb="5">
      <t>ウケイレ</t>
    </rPh>
    <rPh sb="5" eb="7">
      <t>キギョウ</t>
    </rPh>
    <rPh sb="8" eb="10">
      <t>サンカ</t>
    </rPh>
    <rPh sb="10" eb="11">
      <t>シャ</t>
    </rPh>
    <rPh sb="16" eb="18">
      <t>ニホン</t>
    </rPh>
    <rPh sb="18" eb="19">
      <t>ガワ</t>
    </rPh>
    <phoneticPr fontId="1"/>
  </si>
  <si>
    <t>2. 派遣企業（参加者を派遣する現地側企業）</t>
    <rPh sb="8" eb="10">
      <t>サンカ</t>
    </rPh>
    <rPh sb="10" eb="11">
      <t>シャ</t>
    </rPh>
    <rPh sb="16" eb="18">
      <t>ゲンチ</t>
    </rPh>
    <rPh sb="18" eb="19">
      <t>ガワ</t>
    </rPh>
    <phoneticPr fontId="1"/>
  </si>
  <si>
    <t>3.参加者</t>
    <rPh sb="2" eb="4">
      <t>サンカ</t>
    </rPh>
    <rPh sb="4" eb="5">
      <t>シャ</t>
    </rPh>
    <phoneticPr fontId="1"/>
  </si>
  <si>
    <t>6)</t>
    <phoneticPr fontId="1"/>
  </si>
  <si>
    <t>申告書</t>
    <phoneticPr fontId="1"/>
  </si>
  <si>
    <t>7）</t>
    <phoneticPr fontId="1"/>
  </si>
  <si>
    <t>4）</t>
    <phoneticPr fontId="1"/>
  </si>
  <si>
    <t>8）</t>
    <phoneticPr fontId="1"/>
  </si>
  <si>
    <t>招へい申込書 [概要]</t>
    <rPh sb="0" eb="1">
      <t>ショウ</t>
    </rPh>
    <rPh sb="3" eb="5">
      <t>モウシコミ</t>
    </rPh>
    <rPh sb="5" eb="6">
      <t>ショ</t>
    </rPh>
    <rPh sb="8" eb="10">
      <t>ガイヨウ</t>
    </rPh>
    <phoneticPr fontId="1"/>
  </si>
  <si>
    <t>招へい計画書</t>
    <rPh sb="0" eb="1">
      <t>ショウ</t>
    </rPh>
    <rPh sb="3" eb="6">
      <t>ケイカクショ</t>
    </rPh>
    <phoneticPr fontId="1"/>
  </si>
  <si>
    <t>参加者個人記録</t>
    <rPh sb="0" eb="2">
      <t>サンカ</t>
    </rPh>
    <rPh sb="2" eb="3">
      <t>シャ</t>
    </rPh>
    <phoneticPr fontId="1"/>
  </si>
  <si>
    <t>問診書</t>
    <rPh sb="0" eb="2">
      <t>モンシン</t>
    </rPh>
    <rPh sb="2" eb="3">
      <t>ショ</t>
    </rPh>
    <phoneticPr fontId="1"/>
  </si>
  <si>
    <t>プログラム実施費</t>
    <rPh sb="5" eb="7">
      <t>ジッシ</t>
    </rPh>
    <rPh sb="7" eb="8">
      <t>ヒ</t>
    </rPh>
    <phoneticPr fontId="1"/>
  </si>
  <si>
    <t>Part 1. Participant's Personal Record (参加者個人記録)</t>
    <rPh sb="39" eb="41">
      <t>サンカ</t>
    </rPh>
    <rPh sb="41" eb="42">
      <t>シャ</t>
    </rPh>
    <rPh sb="42" eb="44">
      <t>コジン</t>
    </rPh>
    <rPh sb="44" eb="46">
      <t>キロク</t>
    </rPh>
    <phoneticPr fontId="1"/>
  </si>
  <si>
    <t>参加者個人記録
Enquiry into Participant's Personal Record</t>
    <rPh sb="0" eb="2">
      <t>サンカ</t>
    </rPh>
    <rPh sb="2" eb="3">
      <t>シャ</t>
    </rPh>
    <rPh sb="3" eb="5">
      <t>コジン</t>
    </rPh>
    <rPh sb="5" eb="7">
      <t>キロク</t>
    </rPh>
    <phoneticPr fontId="1"/>
  </si>
  <si>
    <t>先進技術展開（グリーン戦略）分野に係る人材育成事業
キーパーソン招へい</t>
    <phoneticPr fontId="1"/>
  </si>
  <si>
    <t>招へい者別にシートをコピーし入力してください。</t>
    <rPh sb="0" eb="1">
      <t>ショウ</t>
    </rPh>
    <rPh sb="3" eb="4">
      <t>シャ</t>
    </rPh>
    <rPh sb="4" eb="5">
      <t>ベツ</t>
    </rPh>
    <rPh sb="14" eb="16">
      <t>ニュウリョク</t>
    </rPh>
    <phoneticPr fontId="1"/>
  </si>
  <si>
    <t>（招へい者別）</t>
    <rPh sb="1" eb="2">
      <t>ショウ</t>
    </rPh>
    <rPh sb="4" eb="5">
      <t>シャ</t>
    </rPh>
    <rPh sb="5" eb="6">
      <t>ベツ</t>
    </rPh>
    <phoneticPr fontId="1"/>
  </si>
  <si>
    <t>先進技術展開（グリーン戦略）分野に係る人材育成事業
キーパーソン招へい</t>
    <phoneticPr fontId="1"/>
  </si>
  <si>
    <t>4.2) 実施研修中宿舎</t>
    <rPh sb="5" eb="7">
      <t>ジッシ</t>
    </rPh>
    <rPh sb="7" eb="10">
      <t>ケンシュウチュウ</t>
    </rPh>
    <rPh sb="10" eb="12">
      <t>シュクシャ</t>
    </rPh>
    <phoneticPr fontId="1"/>
  </si>
  <si>
    <t>参加者の写真
（電子データ
　での提出可）</t>
    <rPh sb="0" eb="2">
      <t>サンカ</t>
    </rPh>
    <rPh sb="2" eb="3">
      <t>シャ</t>
    </rPh>
    <rPh sb="4" eb="6">
      <t>シャシン</t>
    </rPh>
    <rPh sb="8" eb="10">
      <t>デンシ</t>
    </rPh>
    <rPh sb="17" eb="19">
      <t>テイシュツ</t>
    </rPh>
    <rPh sb="19" eb="20">
      <t>カ</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</si>
  <si>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</si>
  <si>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</si>
  <si>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t>
    <rPh sb="0" eb="1">
      <t>ダツ</t>
    </rPh>
    <rPh sb="1" eb="3">
      <t>タンソ</t>
    </rPh>
    <rPh sb="3" eb="5">
      <t>ギジュツ</t>
    </rPh>
    <rPh sb="5" eb="7">
      <t>セツメイ</t>
    </rPh>
    <rPh sb="7" eb="8">
      <t>ショ</t>
    </rPh>
    <phoneticPr fontId="1"/>
  </si>
  <si>
    <t>③</t>
    <phoneticPr fontId="1"/>
  </si>
  <si>
    <t>④</t>
    <phoneticPr fontId="1"/>
  </si>
  <si>
    <t>招へい計画書（日程表）</t>
    <rPh sb="0" eb="1">
      <t>ショウ</t>
    </rPh>
    <rPh sb="3" eb="6">
      <t>ケイカクショ</t>
    </rPh>
    <rPh sb="7" eb="10">
      <t>ニッテイヒョウ</t>
    </rPh>
    <phoneticPr fontId="1"/>
  </si>
  <si>
    <t>参加者及び参加者所属企業にてご入力ください。</t>
    <rPh sb="0" eb="2">
      <t>サンカ</t>
    </rPh>
    <rPh sb="2" eb="3">
      <t>シャ</t>
    </rPh>
    <rPh sb="3" eb="4">
      <t>オヨ</t>
    </rPh>
    <rPh sb="5" eb="8">
      <t>サンカシャ</t>
    </rPh>
    <rPh sb="8" eb="10">
      <t>ショゾク</t>
    </rPh>
    <rPh sb="10" eb="12">
      <t>キギョウ</t>
    </rPh>
    <rPh sb="15" eb="17">
      <t>ニュウリョク</t>
    </rPh>
    <phoneticPr fontId="1"/>
  </si>
  <si>
    <t xml:space="preserve">招へい申込書 [概要] </t>
    <rPh sb="0" eb="1">
      <t>ショウ</t>
    </rPh>
    <rPh sb="3" eb="5">
      <t>モウシコミ</t>
    </rPh>
    <rPh sb="5" eb="6">
      <t>ショ</t>
    </rPh>
    <rPh sb="8" eb="10">
      <t>ガイヨウ</t>
    </rPh>
    <phoneticPr fontId="1"/>
  </si>
  <si>
    <t>招へい申込書 ／申告書</t>
    <rPh sb="0" eb="1">
      <t>ショウ</t>
    </rPh>
    <rPh sb="3" eb="5">
      <t>モウシコミ</t>
    </rPh>
    <rPh sb="5" eb="6">
      <t>ショ</t>
    </rPh>
    <phoneticPr fontId="1"/>
  </si>
  <si>
    <t>参加者個人記録</t>
    <rPh sb="0" eb="2">
      <t>サンカ</t>
    </rPh>
    <rPh sb="2" eb="3">
      <t>シャ</t>
    </rPh>
    <rPh sb="3" eb="5">
      <t>コジン</t>
    </rPh>
    <rPh sb="5" eb="7">
      <t>キロク</t>
    </rPh>
    <phoneticPr fontId="1"/>
  </si>
  <si>
    <r>
      <t>（全研修期間が</t>
    </r>
    <r>
      <rPr>
        <u/>
        <sz val="10"/>
        <rFont val="ＭＳ Ｐ明朝"/>
        <family val="1"/>
        <charset val="128"/>
      </rPr>
      <t>31日以上</t>
    </r>
    <r>
      <rPr>
        <sz val="10"/>
        <rFont val="ＭＳ Ｐ明朝"/>
        <family val="1"/>
        <charset val="128"/>
      </rPr>
      <t>の場合）</t>
    </r>
    <rPh sb="1" eb="2">
      <t>ゼン</t>
    </rPh>
    <rPh sb="2" eb="4">
      <t>ケンシュウ</t>
    </rPh>
    <rPh sb="4" eb="6">
      <t>キカン</t>
    </rPh>
    <rPh sb="9" eb="10">
      <t>ニチ</t>
    </rPh>
    <rPh sb="10" eb="12">
      <t>イジョウ</t>
    </rPh>
    <rPh sb="13" eb="15">
      <t>バアイ</t>
    </rPh>
    <phoneticPr fontId="1"/>
  </si>
  <si>
    <t>参加者個人情報取り扱い同意書</t>
    <rPh sb="0" eb="2">
      <t>サンカ</t>
    </rPh>
    <rPh sb="2" eb="3">
      <t>シャ</t>
    </rPh>
    <phoneticPr fontId="1"/>
  </si>
  <si>
    <t>④ 招へい申込書 ／申告書</t>
    <rPh sb="2" eb="3">
      <t>ショウ</t>
    </rPh>
    <rPh sb="5" eb="7">
      <t>モウシコミ</t>
    </rPh>
    <rPh sb="7" eb="8">
      <t>ショ</t>
    </rPh>
    <phoneticPr fontId="1"/>
  </si>
  <si>
    <t>受入企業にてご入力ください。中小企業・中堅企業は申告書も提出願います。</t>
    <rPh sb="0" eb="2">
      <t>ウケイレ</t>
    </rPh>
    <rPh sb="2" eb="4">
      <t>キギョウ</t>
    </rPh>
    <rPh sb="7" eb="9">
      <t>ニュウリョク</t>
    </rPh>
    <rPh sb="14" eb="18">
      <t>チュウショウキギョウ</t>
    </rPh>
    <rPh sb="19" eb="23">
      <t>チュウケンキギョウ</t>
    </rPh>
    <rPh sb="24" eb="27">
      <t>シンコクショ</t>
    </rPh>
    <rPh sb="28" eb="30">
      <t>テイシュツ</t>
    </rPh>
    <rPh sb="30" eb="31">
      <t>ネガ</t>
    </rPh>
    <phoneticPr fontId="1"/>
  </si>
  <si>
    <t>⑤参加者個人記録</t>
    <rPh sb="1" eb="3">
      <t>サンカ</t>
    </rPh>
    <rPh sb="3" eb="4">
      <t>シャ</t>
    </rPh>
    <rPh sb="4" eb="6">
      <t>コジン</t>
    </rPh>
    <rPh sb="6" eb="8">
      <t>キロク</t>
    </rPh>
    <phoneticPr fontId="1"/>
  </si>
  <si>
    <t>⑧ 参加者個人情報取り扱い同意書</t>
    <rPh sb="2" eb="4">
      <t>サンカ</t>
    </rPh>
    <rPh sb="4" eb="5">
      <t>シャ</t>
    </rPh>
    <rPh sb="5" eb="7">
      <t>コジン</t>
    </rPh>
    <rPh sb="7" eb="9">
      <t>ジョウホウ</t>
    </rPh>
    <rPh sb="9" eb="10">
      <t>ト</t>
    </rPh>
    <rPh sb="11" eb="12">
      <t>アツカ</t>
    </rPh>
    <rPh sb="13" eb="15">
      <t>ドウイ</t>
    </rPh>
    <rPh sb="15" eb="16">
      <t>ショ</t>
    </rPh>
    <phoneticPr fontId="1"/>
  </si>
  <si>
    <t>キーパーソン招へいプログラム計画書　（日程表）</t>
    <rPh sb="6" eb="7">
      <t>ショウ</t>
    </rPh>
    <rPh sb="14" eb="17">
      <t>ケイカクショ</t>
    </rPh>
    <rPh sb="19" eb="22">
      <t>ニッテイヒョウ</t>
    </rPh>
    <phoneticPr fontId="1"/>
  </si>
  <si>
    <t>２. 申込内容</t>
    <rPh sb="3" eb="5">
      <t>モウシコミ</t>
    </rPh>
    <rPh sb="5" eb="7">
      <t>ナイヨウ</t>
    </rPh>
    <phoneticPr fontId="1"/>
  </si>
  <si>
    <t>２）所属先名・国・人数・職位等</t>
    <phoneticPr fontId="1"/>
  </si>
  <si>
    <t>プログラム開始日</t>
    <rPh sb="5" eb="8">
      <t>カイシビ</t>
    </rPh>
    <phoneticPr fontId="1"/>
  </si>
  <si>
    <t>年</t>
    <rPh sb="0" eb="1">
      <t>ネン</t>
    </rPh>
    <phoneticPr fontId="1"/>
  </si>
  <si>
    <t>月</t>
    <rPh sb="0" eb="1">
      <t>ガツ</t>
    </rPh>
    <phoneticPr fontId="1"/>
  </si>
  <si>
    <t>日</t>
    <rPh sb="0" eb="1">
      <t>ニチ</t>
    </rPh>
    <phoneticPr fontId="1"/>
  </si>
  <si>
    <t>プログラム終了日</t>
    <rPh sb="5" eb="8">
      <t>シュウリョウビ</t>
    </rPh>
    <phoneticPr fontId="1"/>
  </si>
  <si>
    <t>1）期間</t>
    <rPh sb="2" eb="4">
      <t>キカン</t>
    </rPh>
    <phoneticPr fontId="1"/>
  </si>
  <si>
    <t>国</t>
    <rPh sb="0" eb="1">
      <t>クニ</t>
    </rPh>
    <phoneticPr fontId="1"/>
  </si>
  <si>
    <t>人数</t>
    <rPh sb="0" eb="2">
      <t>ニンズウ</t>
    </rPh>
    <phoneticPr fontId="1"/>
  </si>
  <si>
    <t>招へい者の職位など</t>
    <rPh sb="0" eb="1">
      <t>ショウ</t>
    </rPh>
    <rPh sb="3" eb="4">
      <t>シャ</t>
    </rPh>
    <rPh sb="5" eb="7">
      <t>ショクイ</t>
    </rPh>
    <phoneticPr fontId="1"/>
  </si>
  <si>
    <t>①</t>
    <phoneticPr fontId="1"/>
  </si>
  <si>
    <t>②</t>
    <phoneticPr fontId="1"/>
  </si>
  <si>
    <t>③</t>
    <phoneticPr fontId="1"/>
  </si>
  <si>
    <t>④</t>
    <phoneticPr fontId="1"/>
  </si>
  <si>
    <t>⑤</t>
    <phoneticPr fontId="1"/>
  </si>
  <si>
    <t>3. 派遣企業（キーパーソンの所属企業）概要</t>
    <rPh sb="15" eb="17">
      <t>ショゾク</t>
    </rPh>
    <rPh sb="17" eb="19">
      <t>キギョウ</t>
    </rPh>
    <rPh sb="20" eb="22">
      <t>ガイヨウ</t>
    </rPh>
    <phoneticPr fontId="1"/>
  </si>
  <si>
    <t>4. その他</t>
    <rPh sb="5" eb="6">
      <t>ホカ</t>
    </rPh>
    <phoneticPr fontId="1"/>
  </si>
  <si>
    <t>1）企業・団体名：</t>
    <rPh sb="2" eb="4">
      <t>キギョウ</t>
    </rPh>
    <rPh sb="5" eb="7">
      <t>ダンタイ</t>
    </rPh>
    <rPh sb="7" eb="8">
      <t>メイ</t>
    </rPh>
    <phoneticPr fontId="1"/>
  </si>
  <si>
    <t>④</t>
    <phoneticPr fontId="1"/>
  </si>
  <si>
    <t>⑤</t>
    <phoneticPr fontId="1"/>
  </si>
  <si>
    <t>2社以上から招へいの場合は、非表示になっている行を表示し記入してください。</t>
    <rPh sb="1" eb="2">
      <t>シャ</t>
    </rPh>
    <rPh sb="2" eb="4">
      <t>イジョウ</t>
    </rPh>
    <rPh sb="6" eb="7">
      <t>ショウ</t>
    </rPh>
    <rPh sb="10" eb="12">
      <t>バアイ</t>
    </rPh>
    <rPh sb="14" eb="15">
      <t>ヒ</t>
    </rPh>
    <rPh sb="15" eb="17">
      <t>ヒョウジ</t>
    </rPh>
    <rPh sb="23" eb="24">
      <t>ギョウ</t>
    </rPh>
    <rPh sb="25" eb="27">
      <t>ヒョウジ</t>
    </rPh>
    <rPh sb="28" eb="30">
      <t>キニュウ</t>
    </rPh>
    <phoneticPr fontId="1"/>
  </si>
  <si>
    <t>招へい者の所属企業・団体名</t>
    <rPh sb="0" eb="1">
      <t>ショウ</t>
    </rPh>
    <rPh sb="3" eb="4">
      <t>シャ</t>
    </rPh>
    <rPh sb="5" eb="7">
      <t>ショゾク</t>
    </rPh>
    <rPh sb="7" eb="9">
      <t>キギョウ</t>
    </rPh>
    <rPh sb="10" eb="12">
      <t>ダンタイ</t>
    </rPh>
    <rPh sb="12" eb="13">
      <t>メイ</t>
    </rPh>
    <phoneticPr fontId="1"/>
  </si>
  <si>
    <t>宿泊地</t>
    <rPh sb="0" eb="3">
      <t>シュクハクチ</t>
    </rPh>
    <phoneticPr fontId="1"/>
  </si>
  <si>
    <t>・「講義」、「視察」、「移動」で日程を構成してください。</t>
    <rPh sb="12" eb="14">
      <t>イドウ</t>
    </rPh>
    <phoneticPr fontId="1"/>
  </si>
  <si>
    <t>・時間は30分単位でご入力ください。</t>
    <rPh sb="11" eb="13">
      <t>ニュウリョク</t>
    </rPh>
    <phoneticPr fontId="1"/>
  </si>
  <si>
    <t>都市名</t>
    <rPh sb="0" eb="3">
      <t>トシメイ</t>
    </rPh>
    <phoneticPr fontId="1"/>
  </si>
  <si>
    <t>（例）
【講義】
場所
閉講式</t>
    <rPh sb="9" eb="11">
      <t>バショ</t>
    </rPh>
    <phoneticPr fontId="1"/>
  </si>
  <si>
    <t>○○市</t>
    <rPh sb="2" eb="3">
      <t>シ</t>
    </rPh>
    <phoneticPr fontId="1"/>
  </si>
  <si>
    <t>7）受入企業との関係：</t>
    <rPh sb="2" eb="4">
      <t>ウケイレ</t>
    </rPh>
    <rPh sb="4" eb="6">
      <t>キギョウ</t>
    </rPh>
    <rPh sb="8" eb="10">
      <t>カンケイ</t>
    </rPh>
    <phoneticPr fontId="1"/>
  </si>
  <si>
    <t>3) 招へいプログラムの内容</t>
    <rPh sb="3" eb="4">
      <t>ショウ</t>
    </rPh>
    <rPh sb="12" eb="14">
      <t>ナイヨウ</t>
    </rPh>
    <phoneticPr fontId="1"/>
  </si>
  <si>
    <t>1.　企業規模</t>
    <rPh sb="3" eb="5">
      <t>キギョウ</t>
    </rPh>
    <rPh sb="5" eb="7">
      <t>キボ</t>
    </rPh>
    <phoneticPr fontId="1"/>
  </si>
  <si>
    <t>受入経緯</t>
    <rPh sb="0" eb="2">
      <t>ウケイレ</t>
    </rPh>
    <rPh sb="2" eb="4">
      <t>ケイイ</t>
    </rPh>
    <phoneticPr fontId="1"/>
  </si>
  <si>
    <t>←受入経緯の番号選択　（参照：①入力の注意点）</t>
    <rPh sb="1" eb="3">
      <t>ウケイレ</t>
    </rPh>
    <rPh sb="3" eb="5">
      <t>ケイイ</t>
    </rPh>
    <rPh sb="6" eb="8">
      <t>バンゴウ</t>
    </rPh>
    <rPh sb="8" eb="10">
      <t>センタク</t>
    </rPh>
    <rPh sb="12" eb="14">
      <t>サンショウ</t>
    </rPh>
    <rPh sb="16" eb="18">
      <t>ニュウリョク</t>
    </rPh>
    <rPh sb="19" eb="22">
      <t>チュウイテン</t>
    </rPh>
    <phoneticPr fontId="1"/>
  </si>
  <si>
    <t>←文章で記載</t>
    <rPh sb="1" eb="3">
      <t>ブンショウ</t>
    </rPh>
    <rPh sb="4" eb="6">
      <t>キサイ</t>
    </rPh>
    <phoneticPr fontId="1"/>
  </si>
  <si>
    <t>3. 受入経緯</t>
    <rPh sb="3" eb="5">
      <t>ウケイレ</t>
    </rPh>
    <rPh sb="5" eb="7">
      <t>ケイイ</t>
    </rPh>
    <phoneticPr fontId="1"/>
  </si>
  <si>
    <t>脱炭素分野</t>
    <rPh sb="0" eb="1">
      <t>ダツ</t>
    </rPh>
    <rPh sb="1" eb="3">
      <t>タンソ</t>
    </rPh>
    <rPh sb="3" eb="5">
      <t>ブンヤ</t>
    </rPh>
    <phoneticPr fontId="1"/>
  </si>
  <si>
    <t>以下の通り、招へいプログラムを申し込みます。同人の身元を保証し、招へい実施、待遇及び諸経費の支払いについては貴協会の規程及び基準に従い、参加者の帰国についても責任をもつことを誓約します。また、申込に際し、以下の確認は完了しています。</t>
    <rPh sb="6" eb="7">
      <t>ショウ</t>
    </rPh>
    <rPh sb="32" eb="33">
      <t>ショウ</t>
    </rPh>
    <rPh sb="68" eb="70">
      <t>サンカ</t>
    </rPh>
    <rPh sb="70" eb="71">
      <t>シャ</t>
    </rPh>
    <phoneticPr fontId="1"/>
  </si>
  <si>
    <t>プログラム内容に関して、当社、派遣企業、参加者との間で招へい計画書の通り合意している。</t>
    <rPh sb="5" eb="7">
      <t>ナイヨウ</t>
    </rPh>
    <rPh sb="8" eb="9">
      <t>カン</t>
    </rPh>
    <rPh sb="12" eb="14">
      <t>トウシャ</t>
    </rPh>
    <rPh sb="15" eb="17">
      <t>ハケン</t>
    </rPh>
    <rPh sb="17" eb="19">
      <t>キギョウ</t>
    </rPh>
    <rPh sb="20" eb="22">
      <t>サンカ</t>
    </rPh>
    <rPh sb="22" eb="23">
      <t>シャ</t>
    </rPh>
    <rPh sb="25" eb="26">
      <t>アイダ</t>
    </rPh>
    <rPh sb="27" eb="28">
      <t>ショウ</t>
    </rPh>
    <rPh sb="30" eb="32">
      <t>ケイカク</t>
    </rPh>
    <rPh sb="32" eb="33">
      <t>ショ</t>
    </rPh>
    <rPh sb="34" eb="35">
      <t>トオ</t>
    </rPh>
    <rPh sb="36" eb="38">
      <t>ゴウイ</t>
    </rPh>
    <phoneticPr fontId="1"/>
  </si>
  <si>
    <t>参加者に「受入研修生規則」、特に日本国法令とAOTSや当社等が定める諸規程を遵守するように説明している。</t>
    <rPh sb="0" eb="2">
      <t>サンカ</t>
    </rPh>
    <rPh sb="2" eb="3">
      <t>シャ</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</si>
  <si>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AOTSにおける個人情報の取り扱いについて、当社、派遣企業、参加者が同意している。</t>
    <rPh sb="8" eb="10">
      <t>コジン</t>
    </rPh>
    <rPh sb="10" eb="12">
      <t>ジョウホウ</t>
    </rPh>
    <rPh sb="13" eb="14">
      <t>ト</t>
    </rPh>
    <rPh sb="15" eb="16">
      <t>アツカ</t>
    </rPh>
    <rPh sb="22" eb="24">
      <t>トウシャ</t>
    </rPh>
    <rPh sb="25" eb="27">
      <t>ハケン</t>
    </rPh>
    <rPh sb="27" eb="29">
      <t>キギョウ</t>
    </rPh>
    <rPh sb="30" eb="32">
      <t>サンカ</t>
    </rPh>
    <rPh sb="32" eb="33">
      <t>シャ</t>
    </rPh>
    <rPh sb="34" eb="36">
      <t>ドウイ</t>
    </rPh>
    <phoneticPr fontId="1"/>
  </si>
  <si>
    <t>1. 最終学歴/Final Educational background：</t>
    <rPh sb="3" eb="5">
      <t>サイシュウ</t>
    </rPh>
    <rPh sb="5" eb="7">
      <t>ガクレキ</t>
    </rPh>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</si>
  <si>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</si>
  <si>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</si>
  <si>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参加者（Ａ）及び派遣企業（Ｂ）は、以上の申告はすべて真実であること、並びに日本における招へいプログラムにあたっては、一般財団法人海外産業人材育成協会及び受入企業が定める諸規則及び計画に従うことを誓約します。</t>
    <rPh sb="0" eb="2">
      <t>サンカ</t>
    </rPh>
    <rPh sb="2" eb="3">
      <t>シャ</t>
    </rPh>
    <rPh sb="43" eb="44">
      <t>ショウ</t>
    </rPh>
    <phoneticPr fontId="1"/>
  </si>
  <si>
    <t>We, the participant (A) and the employer (B), declare that all the information furnished in this form is true, and promise that the participant undergoing program in Japan shall abide by all the regulations and follow the training programme of the AOTS and the host company.</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</si>
  <si>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participant will subscribe to upon arriving in Japan, will be invalid.</t>
    <phoneticPr fontId="1"/>
  </si>
  <si>
    <t>There is no problem with the participant traveling overseas and participating in a program in Japan.</t>
    <phoneticPr fontId="1"/>
  </si>
  <si>
    <t>If the participant takes the appropriate drugs, there is no problem with the participant neither traveling overseas nor participating in a program in Japan.</t>
    <phoneticPr fontId="1"/>
  </si>
  <si>
    <t>There is a problem with the trainee traveling overseas and participating in a program in Japan under his/her current physical condition.</t>
    <phoneticPr fontId="1"/>
  </si>
  <si>
    <t>治療費：AOTSは、参加者が治療を受けた医療機関からの治療費請求に基づき、保険会社から当該医療機関等ヘ直接保険金を支払います。</t>
    <rPh sb="10" eb="12">
      <t>サンカ</t>
    </rPh>
    <rPh sb="12" eb="13">
      <t>シャ</t>
    </rPh>
    <phoneticPr fontId="1"/>
  </si>
  <si>
    <t>Medical expenses: The medical facility where the participant was treated will bill AOTS for the cost of the treatment. The insurance company will pay the insurance benefit directly to the medical facility.</t>
    <phoneticPr fontId="1"/>
  </si>
  <si>
    <t>傷害後遺障害保険金：AOTSは、保険会社から支払われる保険金の全額を参加者等に支払います。</t>
    <rPh sb="34" eb="36">
      <t>サンカ</t>
    </rPh>
    <rPh sb="36" eb="37">
      <t>シャ</t>
    </rPh>
    <phoneticPr fontId="1"/>
  </si>
  <si>
    <t>Insurance for disability: AOTS will pay the disabled participant the entire sum received from the insurance company.</t>
    <phoneticPr fontId="1"/>
  </si>
  <si>
    <t>賠償責任保険金：AOTSは、参加者又は受入企業等からの届出に基づき、保険会社から支払われる保険金の全額を参加者及び被害者等に支払います。</t>
    <rPh sb="14" eb="16">
      <t>サンカ</t>
    </rPh>
    <rPh sb="16" eb="17">
      <t>シャ</t>
    </rPh>
    <rPh sb="52" eb="54">
      <t>サンカ</t>
    </rPh>
    <rPh sb="54" eb="55">
      <t>シャ</t>
    </rPh>
    <phoneticPr fontId="1"/>
  </si>
  <si>
    <t xml:space="preserve">Insurance to cover liability: AOTS will pay the entire settlement to the participant, injured party, etc., pursuant to notification by the participant or the host company. </t>
    <phoneticPr fontId="1"/>
  </si>
  <si>
    <t>救援者費用保険金：AOTSは、参加者又は受入企業等からの届出に基づき、保険会社から支払われる保険金の全額を費用の負担者又は立替者に支払います。</t>
    <rPh sb="15" eb="17">
      <t>サンカ</t>
    </rPh>
    <rPh sb="17" eb="18">
      <t>シャ</t>
    </rPh>
    <phoneticPr fontId="1"/>
  </si>
  <si>
    <t>Rescue expenses insurance benefit: AOTS will pay to the party that paid/advanced the expenses the entire sum received from the insurance company, pursuant to notification by the participant or the host company.</t>
    <phoneticPr fontId="1"/>
  </si>
  <si>
    <t>参加者氏名/Participant's name：</t>
    <rPh sb="0" eb="2">
      <t>サンカ</t>
    </rPh>
    <rPh sb="2" eb="3">
      <t>シャ</t>
    </rPh>
    <rPh sb="3" eb="5">
      <t>シメイ</t>
    </rPh>
    <phoneticPr fontId="1"/>
  </si>
  <si>
    <t>受入研修実績</t>
    <rPh sb="0" eb="2">
      <t>ウケイレ</t>
    </rPh>
    <rPh sb="2" eb="4">
      <t>ケンシュウ</t>
    </rPh>
    <rPh sb="4" eb="6">
      <t>ジッセキ</t>
    </rPh>
    <phoneticPr fontId="1"/>
  </si>
  <si>
    <t>専門家派遣実績</t>
    <rPh sb="0" eb="2">
      <t>センモン</t>
    </rPh>
    <rPh sb="2" eb="3">
      <t>カ</t>
    </rPh>
    <rPh sb="3" eb="5">
      <t>ハケン</t>
    </rPh>
    <rPh sb="5" eb="7">
      <t>ジッセキ</t>
    </rPh>
    <phoneticPr fontId="1"/>
  </si>
  <si>
    <t>実績は、あり、なし、不明より選択してください</t>
    <rPh sb="0" eb="2">
      <t>ジッセキ</t>
    </rPh>
    <rPh sb="10" eb="12">
      <t>フメイ</t>
    </rPh>
    <rPh sb="14" eb="16">
      <t>センタク</t>
    </rPh>
    <phoneticPr fontId="1"/>
  </si>
  <si>
    <t>5) 招へいにより期待される成果</t>
    <rPh sb="3" eb="4">
      <t>ショウ</t>
    </rPh>
    <rPh sb="9" eb="11">
      <t>キタイ</t>
    </rPh>
    <rPh sb="14" eb="16">
      <t>セイカ</t>
    </rPh>
    <phoneticPr fontId="1"/>
  </si>
  <si>
    <t>研修分野</t>
    <rPh sb="0" eb="2">
      <t>ケンシュウ</t>
    </rPh>
    <rPh sb="2" eb="4">
      <t>ブンヤ</t>
    </rPh>
    <phoneticPr fontId="1"/>
  </si>
  <si>
    <t>洋上風力・太陽光・地熱</t>
    <rPh sb="5" eb="8">
      <t>タイヨウコウ</t>
    </rPh>
    <rPh sb="9" eb="11">
      <t>チネツ</t>
    </rPh>
    <phoneticPr fontId="1"/>
  </si>
  <si>
    <t>水素、燃料アンモニア</t>
    <phoneticPr fontId="1"/>
  </si>
  <si>
    <t>次世代熱エネルギー</t>
    <phoneticPr fontId="1"/>
  </si>
  <si>
    <t>原子力</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</si>
  <si>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</si>
  <si>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</si>
  <si>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</si>
  <si>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</si>
  <si>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</si>
  <si>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</si>
  <si>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</si>
  <si>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</si>
  <si>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</si>
  <si>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</si>
  <si>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r>
      <t>お申込に際しましては</t>
    </r>
    <r>
      <rPr>
        <u/>
        <sz val="11"/>
        <rFont val="ＭＳ Ｐ明朝"/>
        <family val="1"/>
        <charset val="128"/>
      </rPr>
      <t>、「①招へい申込書 [概要]」「②脱炭素技術説明書」「③招へい計画書（日程表）」へ必要事項をご入力の上、AOTSまでご送信ください。</t>
    </r>
    <rPh sb="1" eb="3">
      <t>モウシコミ</t>
    </rPh>
    <rPh sb="4" eb="5">
      <t>サイ</t>
    </rPh>
    <rPh sb="13" eb="14">
      <t>ショウ</t>
    </rPh>
    <rPh sb="16" eb="18">
      <t>モウシコミ</t>
    </rPh>
    <rPh sb="18" eb="19">
      <t>ショ</t>
    </rPh>
    <rPh sb="21" eb="23">
      <t>ガイヨウ</t>
    </rPh>
    <rPh sb="27" eb="28">
      <t>ダツ</t>
    </rPh>
    <rPh sb="38" eb="39">
      <t>ショウ</t>
    </rPh>
    <rPh sb="41" eb="44">
      <t>ケイカクショ</t>
    </rPh>
    <rPh sb="45" eb="48">
      <t>ニッテイヒョウ</t>
    </rPh>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</si>
  <si>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</si>
  <si>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</si>
  <si>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</si>
  <si>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</si>
  <si>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大企業</t>
    <rPh sb="0" eb="3">
      <t>ダイキギョウ</t>
    </rPh>
    <phoneticPr fontId="1"/>
  </si>
  <si>
    <t>高等教育機関</t>
    <rPh sb="0" eb="6">
      <t>コウトウキョウイクキカン</t>
    </rPh>
    <phoneticPr fontId="1"/>
  </si>
  <si>
    <t>■中堅企業は資本金10億円未満の企業です。</t>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</si>
  <si>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</si>
  <si>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</si>
  <si>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</si>
  <si>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</si>
  <si>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</si>
  <si>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</si>
  <si>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&lt;&lt;中小企業・中堅企業の定義&gt;&gt;</t>
  </si>
  <si>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</si>
  <si>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</si>
  <si>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</si>
  <si>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［記入例］</t>
    <rPh sb="1" eb="4">
      <t>キニュウレイ</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</si>
  <si>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</si>
  <si>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</si>
  <si>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</si>
  <si>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受入企業名</t>
    <rPh sb="0" eb="2">
      <t>ウケイレ</t>
    </rPh>
    <rPh sb="2" eb="5">
      <t>キギョウメイ</t>
    </rPh>
    <phoneticPr fontId="1"/>
  </si>
  <si>
    <t>担当者氏名</t>
    <rPh sb="0" eb="3">
      <t>タントウシャ</t>
    </rPh>
    <rPh sb="3" eb="5">
      <t>シメイ</t>
    </rPh>
    <phoneticPr fontId="1"/>
  </si>
  <si>
    <t>会社電話場合</t>
    <rPh sb="0" eb="2">
      <t>カイシャ</t>
    </rPh>
    <rPh sb="2" eb="4">
      <t>デンワ</t>
    </rPh>
    <rPh sb="4" eb="6">
      <t>バゴウ</t>
    </rPh>
    <phoneticPr fontId="1"/>
  </si>
  <si>
    <t>携帯電話番号</t>
    <rPh sb="0" eb="2">
      <t>ケイタイ</t>
    </rPh>
    <rPh sb="2" eb="4">
      <t>デンワ</t>
    </rPh>
    <rPh sb="4" eb="6">
      <t>バンゴウ</t>
    </rPh>
    <phoneticPr fontId="1"/>
  </si>
  <si>
    <t>Emailアドレス</t>
    <phoneticPr fontId="1"/>
  </si>
  <si>
    <t>参加者来日後、災害や急病等、緊急時にAOTSからの連絡を受ける担当者を予め決めご登録ください。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0" eb="3">
      <t>サンカシャ</t>
    </rPh>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</si>
  <si>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申込時点で担当者が決定していない場合、参加者の来日前までにご提出ください。</t>
    <rPh sb="0" eb="2">
      <t>モウシコミ</t>
    </rPh>
    <rPh sb="2" eb="4">
      <t>ジテン</t>
    </rPh>
    <rPh sb="5" eb="8">
      <t>タントウシャ</t>
    </rPh>
    <rPh sb="9" eb="11">
      <t>ケッテイ</t>
    </rPh>
    <rPh sb="16" eb="18">
      <t>バアイ</t>
    </rPh>
    <rPh sb="19" eb="22">
      <t>サンカシャ</t>
    </rPh>
    <rPh sb="23" eb="25">
      <t>ライニチ</t>
    </rPh>
    <rPh sb="25" eb="26">
      <t>マエ</t>
    </rPh>
    <rPh sb="30" eb="32">
      <t>テイシュツ</t>
    </rPh>
    <phoneticPr fontId="1"/>
  </si>
  <si>
    <t>非営利法人</t>
    <rPh sb="0" eb="3">
      <t>ヒエイリ</t>
    </rPh>
    <rPh sb="3" eb="5">
      <t>ホウジン</t>
    </rPh>
    <phoneticPr fontId="1"/>
  </si>
  <si>
    <t>● 上記に該当しない場合は、審査に進むことができ、研修申込書を提出するときに、株主名簿（出資者、出資比）</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</si>
  <si>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または出資者名と出資比率を記載した書類を提出してください。</t>
    <phoneticPr fontId="1"/>
  </si>
  <si>
    <t>願います。</t>
    <phoneticPr fontId="1"/>
  </si>
  <si>
    <t>企業</t>
    <phoneticPr fontId="1"/>
  </si>
  <si>
    <t>押印不要</t>
    <rPh sb="0" eb="2">
      <t>オウイン</t>
    </rPh>
    <rPh sb="2" eb="4">
      <t>フヨウ</t>
    </rPh>
    <phoneticPr fontId="1"/>
  </si>
  <si>
    <t xml:space="preserve">■ </t>
    <phoneticPr fontId="1"/>
  </si>
  <si>
    <t>⑨</t>
    <phoneticPr fontId="1"/>
  </si>
  <si>
    <t>実施予算概算</t>
    <phoneticPr fontId="1"/>
  </si>
  <si>
    <t>食費</t>
    <rPh sb="0" eb="2">
      <t>ショクヒ</t>
    </rPh>
    <phoneticPr fontId="1"/>
  </si>
  <si>
    <t>・開講式・閉講式は日本国政府による補助金交付を受けて実施される研修であることを研修生や関係者に周知する</t>
    <phoneticPr fontId="1"/>
  </si>
  <si>
    <t>　ため必ず行ってください。</t>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</si>
  <si>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</si>
  <si>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ﾌﾟﾛｸﾞﾗﾑ開始時点</t>
    <rPh sb="7" eb="9">
      <t>カイシ</t>
    </rPh>
    <rPh sb="9" eb="11">
      <t>ジテン</t>
    </rPh>
    <phoneticPr fontId="1"/>
  </si>
  <si>
    <t>超えていない （以下のいずれかの□に✓を入れてください）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</si>
  <si>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</si>
  <si>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</si>
  <si>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</si>
  <si>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</si>
  <si>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虚偽の申告があった場合は、不採択もしくは補助対象の取消等を行いますので、正確な申告をお願いします。</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</si>
  <si>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</si>
  <si>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</si>
  <si>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「申告書」への受入企業代表者印押印は不要となりました。</t>
    <rPh sb="1" eb="4">
      <t>シンコクショ</t>
    </rPh>
    <rPh sb="15" eb="17">
      <t>オウイン</t>
    </rPh>
    <rPh sb="18" eb="20">
      <t>フヨウ</t>
    </rPh>
    <phoneticPr fontId="1"/>
  </si>
  <si>
    <t>以上</t>
  </si>
  <si>
    <r>
      <t xml:space="preserve">組織図/Organization chart： </t>
    </r>
    <r>
      <rPr>
        <sz val="10"/>
        <color theme="1"/>
        <rFont val="ＭＳ Ｐ明朝"/>
        <family val="1"/>
        <charset val="128"/>
      </rPr>
      <t>(Please indicate your position.)　別添にしても結構です。/</t>
    </r>
    <r>
      <rPr>
        <sz val="9.5"/>
        <color theme="1"/>
        <rFont val="ＭＳ Ｐ明朝"/>
        <family val="1"/>
        <charset val="128"/>
      </rPr>
      <t>or you can attach organization chart.</t>
    </r>
    <rPh sb="0" eb="2">
      <t>ソシキ</t>
    </rPh>
    <rPh sb="2" eb="3">
      <t>ズ</t>
    </rPh>
    <rPh sb="57" eb="59">
      <t>ベッテン</t>
    </rPh>
    <rPh sb="63" eb="65">
      <t>ケッコウ</t>
    </rPh>
    <phoneticPr fontId="1"/>
  </si>
  <si>
    <t>以上の保険金を受取るためには、参加者が本保険契約の保険金請求及び受領に関する一切の権限をAOTSに委任する旨の承諾書をAOTSに提出しておかなければなりません。ついては、参加者の皆さんに、上述の海外旅行保険に関する説明書をよく読んでいただいて、承諾書に署名をされるようにお願いします。</t>
    <rPh sb="15" eb="17">
      <t>サンカ</t>
    </rPh>
    <rPh sb="17" eb="18">
      <t>シャ</t>
    </rPh>
    <rPh sb="85" eb="87">
      <t>サンカ</t>
    </rPh>
    <rPh sb="87" eb="88">
      <t>シャ</t>
    </rPh>
    <rPh sb="94" eb="96">
      <t>ジョウジュツ</t>
    </rPh>
    <phoneticPr fontId="1"/>
  </si>
  <si>
    <t>To collect an insurance benefit/settlement as specified above, participants must submit to AOTS a consent form giving AOTS complete authority to file insurance claims and collect benefits/settlements pursuant to this insurance policy. All participants, please carefully read the above mentioned Outline of Overseas Travel Insurance and sign the consent form below.</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</si>
  <si>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</si>
  <si>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審査諮詢前に、参加者本人のサインがある本書類をPDFでメール送付ください。</t>
    <rPh sb="2" eb="4">
      <t>シンサ</t>
    </rPh>
    <rPh sb="4" eb="6">
      <t>シジュン</t>
    </rPh>
    <rPh sb="6" eb="7">
      <t>マエ</t>
    </rPh>
    <rPh sb="9" eb="12">
      <t>サンカシャ</t>
    </rPh>
    <rPh sb="12" eb="14">
      <t>ホンニン</t>
    </rPh>
    <rPh sb="21" eb="22">
      <t>ホン</t>
    </rPh>
    <rPh sb="22" eb="24">
      <t>ショルイ</t>
    </rPh>
    <rPh sb="32" eb="34">
      <t>ソウフ</t>
    </rPh>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</si>
  <si>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</si>
  <si>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</si>
  <si>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t>
    <rPh sb="18" eb="19">
      <t>ナド</t>
    </rPh>
    <phoneticPr fontId="1"/>
  </si>
  <si>
    <t>アジア等ゼロエミッション化人材育成等事業　申込書</t>
    <rPh sb="3" eb="4">
      <t>ナド</t>
    </rPh>
    <rPh sb="12" eb="13">
      <t>カ</t>
    </rPh>
    <rPh sb="13" eb="15">
      <t>ジンザイ</t>
    </rPh>
    <rPh sb="15" eb="17">
      <t>イクセイ</t>
    </rPh>
    <rPh sb="17" eb="18">
      <t>ナド</t>
    </rPh>
    <rPh sb="18" eb="20">
      <t>ジギョウ</t>
    </rPh>
    <rPh sb="21" eb="23">
      <t>モウシコミ</t>
    </rPh>
    <rPh sb="23" eb="24">
      <t>ショ</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</si>
  <si>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</si>
  <si>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</si>
  <si>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関係団体からの紹介  団体名（</t>
    <rPh sb="0" eb="2">
      <t>カンケイ</t>
    </rPh>
    <rPh sb="2" eb="4">
      <t>ダンタイ</t>
    </rPh>
    <rPh sb="7" eb="9">
      <t>ショウカイ</t>
    </rPh>
    <rPh sb="11" eb="13">
      <t>ダンタイ</t>
    </rPh>
    <rPh sb="13" eb="14">
      <t>メイ</t>
    </rPh>
    <phoneticPr fontId="1"/>
  </si>
  <si>
    <t>下記の通り、キーパーソン受入申込をいたします。</t>
    <rPh sb="0" eb="2">
      <t>カキ</t>
    </rPh>
    <rPh sb="3" eb="4">
      <t>トオ</t>
    </rPh>
    <rPh sb="12" eb="14">
      <t>ウケイレ</t>
    </rPh>
    <rPh sb="14" eb="16">
      <t>モウシコミ</t>
    </rPh>
    <phoneticPr fontId="1"/>
  </si>
  <si>
    <t>中小企業・中堅企業の場合：以下に</t>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</si>
  <si>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</si>
  <si>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</si>
  <si>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</si>
  <si>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</si>
  <si>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</si>
  <si>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</si>
  <si>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</si>
  <si>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</si>
  <si>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</si>
  <si>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</si>
  <si>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</si>
  <si>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</si>
  <si>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</si>
  <si>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</si>
  <si>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</si>
  <si>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</si>
  <si>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</si>
  <si>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</si>
  <si>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</si>
  <si>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</si>
  <si>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</si>
  <si>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</si>
  <si>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</si>
  <si>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</si>
  <si>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</si>
  <si>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</si>
  <si>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</si>
  <si>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</si>
  <si>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</si>
  <si>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</si>
  <si>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</si>
  <si>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</si>
  <si>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</si>
  <si>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</si>
  <si>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</si>
  <si>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</si>
  <si>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</si>
  <si>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</si>
  <si>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</si>
  <si>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</si>
  <si>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</si>
  <si>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</si>
  <si>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</si>
  <si>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</si>
  <si>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</si>
  <si>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</si>
  <si>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</si>
  <si>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</si>
  <si>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</si>
  <si>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</si>
  <si>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</si>
  <si>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</si>
  <si>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</si>
  <si>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</si>
  <si>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</si>
  <si>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</si>
  <si>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</si>
  <si>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</si>
  <si>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</si>
  <si>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</si>
  <si>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</si>
  <si>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</si>
  <si>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</si>
  <si>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</si>
  <si>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</si>
  <si>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</si>
  <si>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</si>
  <si>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</si>
  <si>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</si>
  <si>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</si>
  <si>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</si>
  <si>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</si>
  <si>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</si>
  <si>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The personal information provided to AOTS will not be provided to any third parties without your consent in advance, except in the following cases.</t>
    <phoneticPr fontId="1"/>
  </si>
  <si>
    <t xml:space="preserve"> In order to ensure the smooth implementation of training, we distribute the member list (name, trainee's number, language, company and training period) to other participants.</t>
    <phoneticPr fontId="1"/>
  </si>
  <si>
    <t xml:space="preserve"> 案件コード</t>
    <phoneticPr fontId="1"/>
  </si>
  <si>
    <t xml:space="preserve"> コースコード</t>
    <phoneticPr fontId="1"/>
  </si>
  <si>
    <t>利用区分</t>
    <rPh sb="0" eb="4">
      <t>リヨウクブン</t>
    </rPh>
    <phoneticPr fontId="1"/>
  </si>
  <si>
    <t>Indemnity in the event of death: The insurance company will pay the entire sum to the participant’s beneficiary as defined under the country’s probate laws of the trainee.</t>
    <phoneticPr fontId="1"/>
  </si>
  <si>
    <t>I understand the content of the Outline of Overseas Travel Insurance. I hereby consent to being covered by an insurance policy pursuant to AOTS’s  regulations. I also consent to giving AOTS complete authority to file insurance claims and collect insurance benefits/settlements on my behalf.</t>
    <phoneticPr fontId="1"/>
  </si>
  <si>
    <t>私は、「海外旅行保険の説明書」の内容を理解し、貴協会の規則に基づく保険契約の被保険者となること及び、保険金請求及び受領に関する一切の権限を、一般財団法人海外産業人材育成協会に委任することを承諾します。</t>
    <phoneticPr fontId="1"/>
  </si>
  <si>
    <t>一般財団法人海外産業人材育成協会（以下「AOTS」という）は、参加者の傷病、事故等に備えて、すべての参加者を被保険者として、海外旅行保険（以下「保険」という）に加入しています。
保険の対象期間は、AOTSで認める期間を限度とし、参加者がプログラム参加の目的で原則、日本に入国した時点から、日本を出国した時点までです。 
AOTSは、参加者について保険の対象となる事故が発生した場合には、保険会社に対し保険金の請求を行ない、保険金は次のとおり支払われます。</t>
    <rPh sb="31" eb="34">
      <t>サンカシャ</t>
    </rPh>
    <rPh sb="50" eb="53">
      <t>サンカシャ</t>
    </rPh>
    <rPh sb="114" eb="117">
      <t>サンカシャ</t>
    </rPh>
    <rPh sb="129" eb="131">
      <t>ゲンソク</t>
    </rPh>
    <rPh sb="132" eb="134">
      <t>ニホン</t>
    </rPh>
    <rPh sb="135" eb="137">
      <t>ニュウコク</t>
    </rPh>
    <rPh sb="144" eb="146">
      <t>ニホン</t>
    </rPh>
    <rPh sb="147" eb="149">
      <t>シュッコク</t>
    </rPh>
    <rPh sb="166" eb="169">
      <t>サンカシャ</t>
    </rPh>
    <phoneticPr fontId="1"/>
  </si>
  <si>
    <t xml:space="preserve">The Association of Overseas Technical Cooperation and Sustainable Partnerships (AOTS)  maintains overseas travel insurance (“insurance”) coverage for all participants as a safeguard against illness, injury, accident, or other misfortune.
The term of the insurance is limited to a fixed period approved by AOTS. The said term shall commence upon the participant’s arrival in Japan  and terminate upon to theparticipant’s departure from Japan.
In the event that a participant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</si>
  <si>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</si>
  <si>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</si>
  <si>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00"/>
  </si>
  <si>
    <t>研修生番号</t>
    <rPh sb="0" eb="2">
      <t>ケンシュウ</t>
    </rPh>
    <rPh sb="2" eb="3">
      <t>セイ</t>
    </rPh>
    <rPh sb="3" eb="5">
      <t>バンゴウ</t>
    </rPh>
    <phoneticPr fontId="100"/>
  </si>
  <si>
    <t>会社名</t>
  </si>
  <si>
    <t>代表者名</t>
  </si>
  <si>
    <t>代表者役職</t>
    <rPh sb="0" eb="3">
      <t>ダイヒョウシャ</t>
    </rPh>
    <phoneticPr fontId="16"/>
  </si>
  <si>
    <t>緊急連絡先企業名</t>
    <rPh sb="0" eb="2">
      <t>キンキュウ</t>
    </rPh>
    <rPh sb="2" eb="5">
      <t>レンラクサキ</t>
    </rPh>
    <rPh sb="5" eb="8">
      <t>キギョウメイ</t>
    </rPh>
    <phoneticPr fontId="7"/>
  </si>
  <si>
    <t>緊急連絡先担当者</t>
    <rPh sb="0" eb="5">
      <t>キンキュウレンラクサキ</t>
    </rPh>
    <rPh sb="5" eb="8">
      <t>タントウシャ</t>
    </rPh>
    <phoneticPr fontId="7"/>
  </si>
  <si>
    <t>部署</t>
    <rPh sb="0" eb="2">
      <t>ブショ</t>
    </rPh>
    <phoneticPr fontId="7"/>
  </si>
  <si>
    <t>会社電話場合</t>
    <rPh sb="0" eb="2">
      <t>カイシャ</t>
    </rPh>
    <rPh sb="2" eb="4">
      <t>デンワ</t>
    </rPh>
    <rPh sb="4" eb="6">
      <t>バゴウ</t>
    </rPh>
    <phoneticPr fontId="7"/>
  </si>
  <si>
    <t>携帯電話番号</t>
    <rPh sb="0" eb="2">
      <t>ケイタイ</t>
    </rPh>
    <rPh sb="2" eb="4">
      <t>デンワ</t>
    </rPh>
    <rPh sb="4" eb="6">
      <t>バンゴウ</t>
    </rPh>
    <phoneticPr fontId="7"/>
  </si>
  <si>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</si>
  <si>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</si>
  <si>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</si>
  <si>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</si>
  <si>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</si>
  <si>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</si>
  <si>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</si>
  <si>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</si>
  <si>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</si>
  <si>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</si>
  <si>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</si>
  <si>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</si>
  <si>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</si>
  <si>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</si>
  <si>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5"/>
  </si>
  <si>
    <t>英語力レベル</t>
    <rPh sb="0" eb="3">
      <t>エイゴリョク</t>
    </rPh>
    <phoneticPr fontId="15"/>
  </si>
  <si>
    <t>日本語学習歴</t>
  </si>
  <si>
    <t>学習方法</t>
    <rPh sb="0" eb="2">
      <t>ガクシュウ</t>
    </rPh>
    <rPh sb="2" eb="4">
      <t>ホウホウ</t>
    </rPh>
    <phoneticPr fontId="15"/>
  </si>
  <si>
    <t>学習期間</t>
    <rPh sb="0" eb="2">
      <t>ガクシュウ</t>
    </rPh>
    <rPh sb="2" eb="4">
      <t>キカン</t>
    </rPh>
    <phoneticPr fontId="15"/>
  </si>
  <si>
    <t>総学習時間</t>
    <rPh sb="0" eb="1">
      <t>ソウ</t>
    </rPh>
    <rPh sb="1" eb="3">
      <t>ガクシュウ</t>
    </rPh>
    <rPh sb="3" eb="5">
      <t>ジカン</t>
    </rPh>
    <phoneticPr fontId="15"/>
  </si>
  <si>
    <t>テキスト名</t>
    <rPh sb="4" eb="5">
      <t>メイ</t>
    </rPh>
    <phoneticPr fontId="15"/>
  </si>
  <si>
    <t>テキストの進度</t>
    <rPh sb="5" eb="7">
      <t>シンド</t>
    </rPh>
    <phoneticPr fontId="15"/>
  </si>
  <si>
    <t>平仮名_読み</t>
    <rPh sb="0" eb="3">
      <t>ヒラガナ</t>
    </rPh>
    <rPh sb="4" eb="5">
      <t>ヨ</t>
    </rPh>
    <phoneticPr fontId="15"/>
  </si>
  <si>
    <t>平仮名_書き</t>
    <rPh sb="0" eb="3">
      <t>ヒラガナ</t>
    </rPh>
    <rPh sb="4" eb="5">
      <t>カ</t>
    </rPh>
    <phoneticPr fontId="15"/>
  </si>
  <si>
    <t>片仮名_読み</t>
    <rPh sb="0" eb="3">
      <t>カタカナ</t>
    </rPh>
    <rPh sb="4" eb="5">
      <t>ヨ</t>
    </rPh>
    <phoneticPr fontId="15"/>
  </si>
  <si>
    <t>片仮名_書き</t>
    <rPh sb="0" eb="3">
      <t>カタカナ</t>
    </rPh>
    <rPh sb="4" eb="5">
      <t>カ</t>
    </rPh>
    <phoneticPr fontId="15"/>
  </si>
  <si>
    <t>漢字_読み</t>
    <rPh sb="0" eb="2">
      <t>カンジ</t>
    </rPh>
    <rPh sb="3" eb="4">
      <t>ヨ</t>
    </rPh>
    <phoneticPr fontId="15"/>
  </si>
  <si>
    <t>漢字_書き</t>
    <rPh sb="0" eb="2">
      <t>カンジ</t>
    </rPh>
    <rPh sb="3" eb="4">
      <t>カ</t>
    </rPh>
    <phoneticPr fontId="15"/>
  </si>
  <si>
    <t>日本語学習予定</t>
    <rPh sb="0" eb="3">
      <t>ニホンゴ</t>
    </rPh>
    <rPh sb="3" eb="5">
      <t>ガクシュウ</t>
    </rPh>
    <rPh sb="5" eb="7">
      <t>ヨテイ</t>
    </rPh>
    <phoneticPr fontId="15"/>
  </si>
  <si>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</si>
  <si>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</si>
  <si>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</si>
  <si>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</si>
  <si>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</si>
  <si>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</si>
  <si>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</si>
  <si>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</si>
  <si>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</si>
  <si>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</si>
  <si>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</si>
  <si>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</si>
  <si>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</si>
  <si>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</si>
  <si>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</si>
  <si>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</si>
  <si>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</si>
  <si>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</si>
  <si>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</si>
  <si>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</si>
  <si>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</si>
  <si>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</si>
  <si>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</si>
  <si>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</si>
  <si>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</si>
  <si>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</si>
  <si>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</si>
  <si>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</si>
  <si>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</si>
  <si>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</si>
  <si>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</si>
  <si>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</si>
  <si>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研修成果等について、当年度や経年後にAOTSが実施するアンケート、調査等の要請に応じる。</t>
    <rPh sb="0" eb="2">
      <t>ケンシュウ</t>
    </rPh>
    <rPh sb="2" eb="4">
      <t>セイカ</t>
    </rPh>
    <rPh sb="4" eb="5">
      <t>トウ</t>
    </rPh>
    <rPh sb="10" eb="13">
      <t>トウネンド</t>
    </rPh>
    <rPh sb="14" eb="16">
      <t>ケイネン</t>
    </rPh>
    <rPh sb="16" eb="17">
      <t>ゴ</t>
    </rPh>
    <rPh sb="23" eb="25">
      <t>ジッシ</t>
    </rPh>
    <rPh sb="33" eb="35">
      <t>チョウサ</t>
    </rPh>
    <rPh sb="35" eb="36">
      <t>ナド</t>
    </rPh>
    <rPh sb="37" eb="39">
      <t>ヨウセイ</t>
    </rPh>
    <rPh sb="40" eb="41">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</si>
  <si>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</si>
  <si>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</si>
  <si>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脱炭素技術説明書</t>
    <rPh sb="0" eb="1">
      <t>ダツ</t>
    </rPh>
    <rPh sb="1" eb="3">
      <t>タンソ</t>
    </rPh>
    <rPh sb="3" eb="5">
      <t>ギジュツ</t>
    </rPh>
    <rPh sb="5" eb="8">
      <t>セツメイショ</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</si>
  <si>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</si>
  <si>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</si>
  <si>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</si>
  <si>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</si>
  <si>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</si>
  <si>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</si>
  <si>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　　・本制度を初めて利用する企業は、直近5年分をご提出願います。</t>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</si>
  <si>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</si>
  <si>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</si>
  <si>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（2年前）</t>
    <phoneticPr fontId="1"/>
  </si>
  <si>
    <t>（3年前）</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</si>
  <si>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</si>
  <si>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</si>
  <si>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</si>
  <si>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phoneticPr fontId="1"/>
  </si>
  <si>
    <t>研修申込書提出時において、確定している（申告済みの）直近過去3年分の各年又は各事業年度の課税所得の年平均額が15億円を超える中小企業及び中堅企業。</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</si>
  <si>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</si>
  <si>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</si>
  <si>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</si>
  <si>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移動手段</t>
    <phoneticPr fontId="1"/>
  </si>
  <si>
    <t>○○（県・都）</t>
    <rPh sb="3" eb="4">
      <t>ケン</t>
    </rPh>
    <rPh sb="5" eb="6">
      <t>ト</t>
    </rPh>
    <phoneticPr fontId="1"/>
  </si>
  <si>
    <t xml:space="preserve">
JR</t>
    <phoneticPr fontId="1"/>
  </si>
  <si>
    <t xml:space="preserve">〇〇空港10：00着
成田空港12：00⇒　宿泊先ホテル13：30
（移動）ホテル⇒　○○社会議室（○○県△△市）
</t>
    <rPh sb="2" eb="4">
      <t>クウコウ</t>
    </rPh>
    <rPh sb="9" eb="10">
      <t>チャク</t>
    </rPh>
    <rPh sb="12" eb="14">
      <t>ナリタ</t>
    </rPh>
    <rPh sb="14" eb="16">
      <t>クウコウ</t>
    </rPh>
    <rPh sb="23" eb="26">
      <t>シュクハクサキ</t>
    </rPh>
    <rPh sb="48" eb="49">
      <t>シャ</t>
    </rPh>
    <rPh sb="49" eb="52">
      <t>カイギシツ</t>
    </rPh>
    <phoneticPr fontId="1"/>
  </si>
  <si>
    <t>開講式（15：30-16：00）
【講義】（16：00-17：30）
「・・・・・・について」
於）○○社会議室
（移動）○○社本社⇒　Aホテル</t>
    <rPh sb="48" eb="49">
      <t>オ</t>
    </rPh>
    <rPh sb="59" eb="61">
      <t>イドウ</t>
    </rPh>
    <phoneticPr fontId="1"/>
  </si>
  <si>
    <t>【視察・意見交換】　☆社（14:00～16:00）
見学：「・・センター見学」
講話：「・・・における脱炭素化技術と取り組み事例」
（移動）☆社⇒　Bホテル</t>
    <rPh sb="4" eb="6">
      <t>イケン</t>
    </rPh>
    <rPh sb="6" eb="8">
      <t>ケンガク</t>
    </rPh>
    <rPh sb="26" eb="28">
      <t>ケンガク</t>
    </rPh>
    <rPh sb="40" eb="42">
      <t>コウワ</t>
    </rPh>
    <rPh sb="62" eb="64">
      <t>ジレイ</t>
    </rPh>
    <rPh sb="68" eb="70">
      <t>イドウ</t>
    </rPh>
    <phoneticPr fontId="1"/>
  </si>
  <si>
    <t xml:space="preserve">（移動）ホテル（7：00）⇒徒歩⇒△駅（7：20発）
⇒▽駅⇒徒歩⇒　◇社（8：30着）（○○県△△市）
【視察】◇社（9：00-11：00）
テーマ：「○○○施設の見学」
（移動）◇社（11：15発）⇒（途中昼食）
⇒　☆社（□○県△△市）
</t>
    <rPh sb="14" eb="16">
      <t>トホ</t>
    </rPh>
    <rPh sb="18" eb="19">
      <t>エキ</t>
    </rPh>
    <rPh sb="24" eb="25">
      <t>ハツ</t>
    </rPh>
    <rPh sb="29" eb="30">
      <t>エキ</t>
    </rPh>
    <rPh sb="31" eb="33">
      <t>トホ</t>
    </rPh>
    <rPh sb="42" eb="43">
      <t>チャク</t>
    </rPh>
    <rPh sb="90" eb="92">
      <t>イドウ</t>
    </rPh>
    <rPh sb="94" eb="95">
      <t>シャ</t>
    </rPh>
    <rPh sb="101" eb="102">
      <t>ハツ</t>
    </rPh>
    <rPh sb="105" eb="107">
      <t>トチュウ</t>
    </rPh>
    <rPh sb="107" eb="109">
      <t>チュウショク</t>
    </rPh>
    <rPh sb="114" eb="115">
      <t>シャ</t>
    </rPh>
    <phoneticPr fontId="1"/>
  </si>
  <si>
    <t>□○（県・都）
△△市</t>
    <phoneticPr fontId="1"/>
  </si>
  <si>
    <t>入力例
1日目</t>
    <rPh sb="0" eb="2">
      <t>ニュウリョク</t>
    </rPh>
    <rPh sb="2" eb="3">
      <t>レイ</t>
    </rPh>
    <rPh sb="5" eb="7">
      <t>ニチメ</t>
    </rPh>
    <phoneticPr fontId="1"/>
  </si>
  <si>
    <t>入力例
2日目</t>
    <rPh sb="0" eb="2">
      <t>ニュウリョク</t>
    </rPh>
    <rPh sb="2" eb="3">
      <t>レイ</t>
    </rPh>
    <rPh sb="5" eb="7">
      <t>ニチメ</t>
    </rPh>
    <phoneticPr fontId="1"/>
  </si>
  <si>
    <t xml:space="preserve">
JR
借上げ車両
1台</t>
    <rPh sb="8" eb="10">
      <t>カリア</t>
    </rPh>
    <rPh sb="11" eb="13">
      <t>シャリョウ</t>
    </rPh>
    <phoneticPr fontId="1"/>
  </si>
  <si>
    <t xml:space="preserve">
借上げ車両
1台</t>
    <rPh sb="5" eb="7">
      <t>カリア</t>
    </rPh>
    <rPh sb="8" eb="10">
      <t>シャリョウ</t>
    </rPh>
    <phoneticPr fontId="1"/>
  </si>
  <si>
    <t xml:space="preserve">
エアポートリムジン
JR</t>
    <phoneticPr fontId="1"/>
  </si>
  <si>
    <t>研修で使用する機械・設備や研修生に提供する技術・情報が外国為替及び外国貿易法（外為法）で規制されているか否か、リスト規制とキャッチオール規制の観点から確認済みである。</t>
    <rPh sb="3" eb="5">
      <t>シヨウ</t>
    </rPh>
    <rPh sb="13" eb="16">
      <t>ケンシュウセイ</t>
    </rPh>
    <rPh sb="17" eb="19">
      <t>テイキョウ</t>
    </rPh>
    <rPh sb="24" eb="26">
      <t>ジョウホウ</t>
    </rPh>
    <rPh sb="52" eb="53">
      <t>イナ</t>
    </rPh>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</si>
  <si>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</si>
  <si>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</si>
  <si>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</si>
  <si>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</si>
  <si>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</si>
  <si>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</si>
  <si>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</si>
  <si>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</si>
  <si>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</si>
  <si>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</si>
  <si>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</si>
  <si>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受入企業でお持ちの「確認シート」をご活用ください。</t>
    <rPh sb="0" eb="2">
      <t>ウケイレ</t>
    </rPh>
    <rPh sb="2" eb="4">
      <t>キギョウ</t>
    </rPh>
    <rPh sb="6" eb="7">
      <t>モ</t>
    </rPh>
    <rPh sb="18" eb="20">
      <t>カツヨウ</t>
    </rPh>
    <phoneticPr fontId="1"/>
  </si>
  <si>
    <t>「確認シート」の提出は不要です。</t>
    <rPh sb="1" eb="3">
      <t>カクニン</t>
    </rPh>
    <rPh sb="8" eb="10">
      <t>テイシュツ</t>
    </rPh>
    <rPh sb="11" eb="13">
      <t>フヨウ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</si>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</sst>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 "/>
    <numFmt numFmtId="178" formatCode="0.00_ "/>
    <numFmt numFmtId="179" formatCode="0_);[Red]\(0\)"/>
    <numFmt numFmtId="180" formatCode="000"/>
    <numFmt numFmtId="181" formatCode="&quot;(&quot;aaa&quot;)&quot;"/>
    <numFmt numFmtId="182" formatCode="#,##0.0_ "/>
    <numFmt numFmtId="183" formatCode="#,##0_ ;[Red]\-#,##0\ "/>
    <numFmt numFmtId="184" formatCode="[$-F800]dddd\,\ mmmm\ dd\,\ yyyy"/>
    <numFmt numFmtId="185" formatCode="#&quot;年&quot;"/>
    <numFmt numFmtId="186" formatCode="#&quot;月&quot;"/>
    <numFmt numFmtId="187" formatCode="&quot;（満　&quot;#&quot;　歳）&quot;"/>
    <numFmt numFmtId="188" formatCode="yyyy&quot;年&quot;m&quot;月&quot;;@"/>
    <numFmt numFmtId="189" formatCode="#,###&quot;円/h&quot;"/>
    <numFmt numFmtId="190" formatCode="#&quot;級&quot;"/>
    <numFmt numFmtId="191" formatCode="#,###&quot;円&quot;"/>
  </numFmts>
  <fonts count="114">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10"/>
      <color theme="0" tint="-4.9989318521683403E-2"/>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b/>
      <sz val="9"/>
      <color theme="1"/>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i/>
      <sz val="9"/>
      <color rgb="FF0070C0"/>
      <name val="ＭＳ Ｐ明朝"/>
      <family val="1"/>
      <charset val="128"/>
    </font>
    <font>
      <b/>
      <sz val="11"/>
      <color rgb="FFFF0000"/>
      <name val="ＭＳ Ｐ明朝"/>
      <family val="1"/>
      <charset val="128"/>
    </font>
    <font>
      <b/>
      <sz val="14"/>
      <color theme="1"/>
      <name val="ＭＳ Ｐ明朝"/>
      <family val="1"/>
      <charset val="128"/>
    </font>
    <font>
      <b/>
      <sz val="14"/>
      <name val="ＭＳ Ｐ明朝"/>
      <family val="1"/>
      <charset val="128"/>
    </font>
    <font>
      <sz val="10"/>
      <color indexed="81"/>
      <name val="ＭＳ Ｐゴシック"/>
      <family val="3"/>
      <charset val="128"/>
    </font>
    <font>
      <sz val="11"/>
      <color indexed="8"/>
      <name val="ＭＳ Ｐゴシック"/>
      <family val="3"/>
      <charset val="128"/>
    </font>
    <font>
      <sz val="10"/>
      <color rgb="FF0000FF"/>
      <name val="ＭＳ Ｐ明朝"/>
      <family val="1"/>
      <charset val="128"/>
    </font>
    <font>
      <sz val="11"/>
      <color theme="0"/>
      <name val="ＭＳ Ｐゴシック"/>
      <family val="2"/>
      <charset val="128"/>
      <scheme val="minor"/>
    </font>
    <font>
      <sz val="8"/>
      <color theme="0"/>
      <name val="ＭＳ Ｐ明朝"/>
      <family val="1"/>
      <charset val="128"/>
    </font>
    <font>
      <b/>
      <sz val="10"/>
      <color theme="0"/>
      <name val="ＭＳ Ｐ明朝"/>
      <family val="1"/>
      <charset val="128"/>
    </font>
    <font>
      <b/>
      <u/>
      <sz val="11"/>
      <name val="ＭＳ Ｐ明朝"/>
      <family val="1"/>
      <charset val="128"/>
    </font>
    <font>
      <b/>
      <sz val="9"/>
      <name val="ＭＳ Ｐ明朝"/>
      <family val="1"/>
      <charset val="128"/>
    </font>
    <font>
      <u/>
      <sz val="11"/>
      <color theme="1"/>
      <name val="ＭＳ Ｐ明朝"/>
      <family val="1"/>
      <charset val="128"/>
    </font>
    <font>
      <sz val="11"/>
      <color theme="1"/>
      <name val="Times New Roman"/>
      <family val="1"/>
    </font>
    <font>
      <sz val="9"/>
      <color indexed="81"/>
      <name val="MS P ゴシック"/>
      <family val="3"/>
      <charset val="128"/>
    </font>
    <font>
      <u/>
      <sz val="10"/>
      <color theme="10"/>
      <name val="ＭＳ Ｐ明朝"/>
      <family val="1"/>
      <charset val="128"/>
    </font>
    <font>
      <sz val="10"/>
      <name val="ＭＳ 明朝"/>
      <family val="1"/>
      <charset val="128"/>
    </font>
    <font>
      <b/>
      <sz val="12"/>
      <color rgb="FFFF0000"/>
      <name val="ＭＳ Ｐ明朝"/>
      <family val="1"/>
      <charset val="128"/>
    </font>
    <font>
      <sz val="9.5"/>
      <color theme="1"/>
      <name val="ＭＳ Ｐ明朝"/>
      <family val="1"/>
      <charset val="128"/>
    </font>
    <font>
      <sz val="9.5"/>
      <name val="ＭＳ Ｐ明朝"/>
      <family val="1"/>
      <charset val="128"/>
    </font>
    <font>
      <sz val="10"/>
      <name val="Century"/>
      <family val="1"/>
    </font>
    <font>
      <sz val="10"/>
      <color theme="1"/>
      <name val="Meiryo UI"/>
      <family val="3"/>
      <charset val="128"/>
    </font>
    <font>
      <sz val="11"/>
      <color theme="1"/>
      <name val="ＭＳ Ｐゴシック"/>
      <family val="2"/>
      <charset val="128"/>
      <scheme val="minor"/>
    </font>
    <font>
      <sz val="10"/>
      <color rgb="FF000000"/>
      <name val="ＭＳ Ｐ明朝"/>
      <family val="1"/>
      <charset val="128"/>
    </font>
    <font>
      <b/>
      <sz val="16"/>
      <name val="ＭＳ Ｐゴシック"/>
      <family val="3"/>
      <charset val="128"/>
    </font>
    <font>
      <sz val="11"/>
      <name val="ＭＳ Ｐゴシック"/>
      <family val="3"/>
      <charset val="128"/>
      <scheme val="major"/>
    </font>
    <font>
      <sz val="11"/>
      <color theme="1"/>
      <name val="ＭＳ Ｐゴシック"/>
      <family val="3"/>
      <charset val="128"/>
      <scheme val="min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0"/>
      <color rgb="FF003366"/>
      <name val="ＭＳ Ｐ明朝"/>
      <family val="1"/>
      <charset val="128"/>
    </font>
    <font>
      <sz val="10"/>
      <color rgb="FF00B050"/>
      <name val="ＭＳ Ｐ明朝"/>
      <family val="1"/>
      <charset val="128"/>
    </font>
    <font>
      <sz val="11"/>
      <color rgb="FF00B050"/>
      <name val="ＭＳ Ｐ明朝"/>
      <family val="1"/>
      <charset val="128"/>
    </font>
    <font>
      <sz val="9"/>
      <color rgb="FF00B050"/>
      <name val="ＭＳ Ｐ明朝"/>
      <family val="1"/>
      <charset val="128"/>
    </font>
    <font>
      <sz val="11"/>
      <name val="ＭＳ Ｐゴシック"/>
      <family val="3"/>
      <charset val="128"/>
      <scheme val="minor"/>
    </font>
    <font>
      <sz val="5"/>
      <name val="ＭＳ Ｐ明朝"/>
      <family val="1"/>
      <charset val="128"/>
    </font>
    <font>
      <sz val="9.5"/>
      <name val="ＭＳ Ｐゴシック"/>
      <family val="2"/>
      <charset val="128"/>
      <scheme val="minor"/>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FFFF"/>
        <bgColor indexed="64"/>
      </patternFill>
    </fill>
    <fill>
      <patternFill patternType="solid">
        <fgColor theme="2" tint="-9.9978637043366805E-2"/>
        <bgColor indexed="64"/>
      </patternFill>
    </fill>
  </fills>
  <borders count="10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top style="double">
        <color auto="1"/>
      </top>
      <bottom/>
      <diagonal/>
    </border>
    <border>
      <left/>
      <right style="hair">
        <color auto="1"/>
      </right>
      <top style="double">
        <color auto="1"/>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ouble">
        <color auto="1"/>
      </top>
      <bottom style="hair">
        <color indexed="64"/>
      </bottom>
      <diagonal/>
    </border>
    <border>
      <left/>
      <right style="hair">
        <color indexed="64"/>
      </right>
      <top style="medium">
        <color indexed="64"/>
      </top>
      <bottom/>
      <diagonal/>
    </border>
    <border>
      <left/>
      <right style="hair">
        <color indexed="64"/>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style="double">
        <color auto="1"/>
      </bottom>
      <diagonal/>
    </border>
    <border>
      <left style="hair">
        <color indexed="64"/>
      </left>
      <right style="thin">
        <color indexed="64"/>
      </right>
      <top/>
      <bottom/>
      <diagonal/>
    </border>
    <border>
      <left style="hair">
        <color indexed="64"/>
      </left>
      <right style="thin">
        <color indexed="64"/>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medium">
        <color auto="1"/>
      </bottom>
      <diagonal/>
    </border>
    <border>
      <left style="hair">
        <color indexed="64"/>
      </left>
      <right style="thin">
        <color indexed="64"/>
      </right>
      <top style="double">
        <color auto="1"/>
      </top>
      <bottom/>
      <diagonal/>
    </border>
    <border>
      <left/>
      <right style="double">
        <color indexed="64"/>
      </right>
      <top/>
      <bottom style="double">
        <color indexed="64"/>
      </bottom>
      <diagonal/>
    </border>
  </borders>
  <cellStyleXfs count="8">
    <xf numFmtId="0" fontId="0" fillId="0" borderId="0">
      <alignment vertical="center"/>
    </xf>
    <xf numFmtId="0" fontId="6"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81" fillId="0" borderId="0" applyFont="0" applyFill="0" applyBorder="0" applyAlignment="0" applyProtection="0">
      <alignment vertical="center"/>
    </xf>
    <xf numFmtId="0" fontId="98" fillId="0" borderId="0">
      <alignment vertical="center"/>
    </xf>
    <xf numFmtId="0" fontId="14" fillId="0" borderId="0"/>
  </cellStyleXfs>
  <cellXfs count="110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9" fillId="0" borderId="4" xfId="0" applyFont="1" applyBorder="1" applyAlignment="1">
      <alignment horizontal="center" vertical="center"/>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vertical="center" shrinkToFit="1"/>
    </xf>
    <xf numFmtId="0" fontId="2" fillId="0" borderId="3" xfId="0" applyFont="1" applyBorder="1">
      <alignment vertical="center"/>
    </xf>
    <xf numFmtId="0" fontId="11"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19" fillId="0" borderId="0" xfId="0" applyFont="1">
      <alignment vertical="center"/>
    </xf>
    <xf numFmtId="0" fontId="16" fillId="0" borderId="0" xfId="0" applyFont="1">
      <alignment vertical="center"/>
    </xf>
    <xf numFmtId="0" fontId="21" fillId="0" borderId="0" xfId="0" applyFont="1">
      <alignment vertical="center"/>
    </xf>
    <xf numFmtId="0" fontId="12" fillId="0" borderId="10" xfId="0" applyFont="1" applyBorder="1">
      <alignment vertical="center"/>
    </xf>
    <xf numFmtId="0" fontId="20" fillId="0" borderId="0" xfId="0" applyFont="1">
      <alignment vertical="center"/>
    </xf>
    <xf numFmtId="0" fontId="9"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2" fillId="0" borderId="16" xfId="0" applyFont="1" applyBorder="1">
      <alignment vertical="center"/>
    </xf>
    <xf numFmtId="0" fontId="9" fillId="0" borderId="5" xfId="0" applyFont="1" applyBorder="1" applyAlignment="1">
      <alignment horizontal="center" vertical="center"/>
    </xf>
    <xf numFmtId="0" fontId="22" fillId="0" borderId="9" xfId="0" applyFont="1" applyBorder="1">
      <alignment vertical="center"/>
    </xf>
    <xf numFmtId="0" fontId="25" fillId="0" borderId="0" xfId="1" applyFont="1" applyFill="1" applyBorder="1" applyAlignment="1">
      <alignment horizontal="left" vertical="center"/>
    </xf>
    <xf numFmtId="0" fontId="17"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26" fillId="0" borderId="0" xfId="0" applyFont="1" applyAlignment="1">
      <alignment horizontal="center" vertical="center"/>
    </xf>
    <xf numFmtId="0" fontId="12" fillId="0" borderId="13" xfId="0" applyFont="1" applyBorder="1" applyAlignment="1">
      <alignment horizontal="center" vertical="center" shrinkToFit="1"/>
    </xf>
    <xf numFmtId="0" fontId="0" fillId="0" borderId="0" xfId="0" applyAlignment="1">
      <alignment horizontal="center" vertical="center"/>
    </xf>
    <xf numFmtId="0" fontId="9" fillId="0" borderId="13" xfId="0" applyFont="1" applyBorder="1" applyAlignment="1">
      <alignment horizontal="center" vertical="center"/>
    </xf>
    <xf numFmtId="0" fontId="0" fillId="0" borderId="13" xfId="0" applyBorder="1" applyAlignment="1">
      <alignment horizontal="center" vertical="center"/>
    </xf>
    <xf numFmtId="0" fontId="12" fillId="0" borderId="0" xfId="0" applyFont="1" applyAlignment="1">
      <alignment horizontal="center" vertical="center" shrinkToFit="1"/>
    </xf>
    <xf numFmtId="0" fontId="22" fillId="0" borderId="7" xfId="0" applyFont="1" applyBorder="1">
      <alignment vertical="center"/>
    </xf>
    <xf numFmtId="0" fontId="7" fillId="0" borderId="3" xfId="0" applyFont="1" applyBorder="1" applyAlignment="1">
      <alignment vertical="center" shrinkToFit="1"/>
    </xf>
    <xf numFmtId="0" fontId="7" fillId="0" borderId="8" xfId="0" applyFont="1" applyBorder="1">
      <alignment vertical="center"/>
    </xf>
    <xf numFmtId="0" fontId="13" fillId="0" borderId="9" xfId="0" applyFont="1" applyBorder="1">
      <alignment vertical="center"/>
    </xf>
    <xf numFmtId="0" fontId="2" fillId="0" borderId="11" xfId="0" applyFont="1" applyBorder="1">
      <alignment vertical="center"/>
    </xf>
    <xf numFmtId="0" fontId="2" fillId="0" borderId="17" xfId="0" applyFont="1" applyBorder="1">
      <alignment vertical="center"/>
    </xf>
    <xf numFmtId="0" fontId="12" fillId="0" borderId="18" xfId="0" applyFont="1" applyBorder="1">
      <alignment vertical="center"/>
    </xf>
    <xf numFmtId="0" fontId="12" fillId="2" borderId="6" xfId="0" applyFont="1" applyFill="1" applyBorder="1" applyAlignment="1">
      <alignment vertical="center" shrinkToFit="1"/>
    </xf>
    <xf numFmtId="0" fontId="12" fillId="0" borderId="0" xfId="0" applyFont="1" applyAlignment="1">
      <alignment horizontal="left" vertical="center"/>
    </xf>
    <xf numFmtId="0" fontId="28" fillId="0" borderId="0" xfId="0" applyFont="1">
      <alignment vertical="center"/>
    </xf>
    <xf numFmtId="0" fontId="2" fillId="0" borderId="1" xfId="0" applyFont="1" applyBorder="1" applyAlignment="1">
      <alignment horizontal="left" vertical="center"/>
    </xf>
    <xf numFmtId="0" fontId="12" fillId="0" borderId="19"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2" fillId="2" borderId="6" xfId="0" applyFont="1" applyFill="1" applyBorder="1" applyProtection="1">
      <alignment vertical="center"/>
      <protection locked="0"/>
    </xf>
    <xf numFmtId="0" fontId="27" fillId="0" borderId="0" xfId="0" applyFont="1" applyAlignment="1">
      <alignment horizontal="left" vertical="center"/>
    </xf>
    <xf numFmtId="0" fontId="27" fillId="0" borderId="0" xfId="0" applyFont="1">
      <alignment vertical="center"/>
    </xf>
    <xf numFmtId="0" fontId="18" fillId="0" borderId="0" xfId="0" applyFont="1">
      <alignment vertical="center"/>
    </xf>
    <xf numFmtId="0" fontId="0" fillId="0" borderId="20" xfId="0" applyBorder="1" applyAlignment="1">
      <alignment horizontal="center" vertical="center"/>
    </xf>
    <xf numFmtId="0" fontId="22" fillId="0" borderId="3" xfId="0" applyFont="1" applyBorder="1">
      <alignment vertical="center"/>
    </xf>
    <xf numFmtId="0" fontId="7" fillId="0" borderId="3" xfId="0" applyFont="1" applyBorder="1" applyAlignment="1">
      <alignment horizontal="right" vertical="center"/>
    </xf>
    <xf numFmtId="0" fontId="21" fillId="0" borderId="0" xfId="0" applyFont="1" applyAlignment="1">
      <alignment horizontal="center" vertical="center"/>
    </xf>
    <xf numFmtId="0" fontId="21" fillId="0" borderId="9" xfId="0" applyFont="1" applyBorder="1">
      <alignment vertical="center"/>
    </xf>
    <xf numFmtId="0" fontId="21" fillId="0" borderId="0" xfId="0" applyFont="1" applyAlignment="1">
      <alignment horizontal="right" vertical="center"/>
    </xf>
    <xf numFmtId="0" fontId="7" fillId="0" borderId="10" xfId="0" applyFont="1" applyBorder="1">
      <alignment vertical="center"/>
    </xf>
    <xf numFmtId="0" fontId="19" fillId="0" borderId="0" xfId="0" applyFont="1" applyAlignment="1">
      <alignment horizontal="center" vertical="center"/>
    </xf>
    <xf numFmtId="0" fontId="7" fillId="0" borderId="9" xfId="0" applyFont="1" applyBorder="1">
      <alignment vertical="center"/>
    </xf>
    <xf numFmtId="0" fontId="7" fillId="0" borderId="2" xfId="0" applyFont="1" applyBorder="1" applyAlignment="1">
      <alignment horizontal="center" vertical="top" wrapText="1"/>
    </xf>
    <xf numFmtId="0" fontId="33" fillId="0" borderId="0" xfId="0" applyFont="1">
      <alignment vertical="center"/>
    </xf>
    <xf numFmtId="0" fontId="7" fillId="0" borderId="9"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34" fillId="0" borderId="0" xfId="0" applyFont="1">
      <alignment vertical="center"/>
    </xf>
    <xf numFmtId="0" fontId="7" fillId="0" borderId="2" xfId="0" applyFont="1" applyBorder="1">
      <alignment vertical="center"/>
    </xf>
    <xf numFmtId="49" fontId="24" fillId="0" borderId="0" xfId="0" applyNumberFormat="1" applyFont="1">
      <alignment vertical="center"/>
    </xf>
    <xf numFmtId="49" fontId="24" fillId="0" borderId="10" xfId="0" applyNumberFormat="1" applyFont="1" applyBorder="1">
      <alignment vertical="center"/>
    </xf>
    <xf numFmtId="0" fontId="22" fillId="0" borderId="0" xfId="0" applyFont="1">
      <alignment vertical="center"/>
    </xf>
    <xf numFmtId="0" fontId="7" fillId="0" borderId="0" xfId="0" applyFont="1" applyAlignment="1">
      <alignment horizontal="center" vertical="center"/>
    </xf>
    <xf numFmtId="0" fontId="35" fillId="0" borderId="0" xfId="0" applyFont="1" applyAlignment="1">
      <alignment horizontal="distributed" vertical="center"/>
    </xf>
    <xf numFmtId="0" fontId="7" fillId="0" borderId="0" xfId="0" applyFont="1" applyAlignment="1">
      <alignment horizontal="left" vertical="center"/>
    </xf>
    <xf numFmtId="0" fontId="36" fillId="0" borderId="0" xfId="0" applyFont="1" applyAlignment="1">
      <alignment horizontal="right" vertical="center"/>
    </xf>
    <xf numFmtId="0" fontId="22" fillId="0" borderId="0" xfId="0" applyFont="1" applyAlignment="1">
      <alignment horizontal="distributed" vertical="distributed"/>
    </xf>
    <xf numFmtId="0" fontId="35" fillId="0" borderId="0" xfId="0" applyFont="1" applyAlignment="1">
      <alignment horizontal="distributed" vertical="distributed"/>
    </xf>
    <xf numFmtId="0" fontId="7" fillId="0" borderId="3" xfId="0" applyFont="1" applyBorder="1">
      <alignment vertical="center"/>
    </xf>
    <xf numFmtId="0" fontId="7" fillId="0" borderId="0" xfId="0" applyFont="1" applyAlignment="1" applyProtection="1">
      <alignment horizontal="left" vertical="center" shrinkToFit="1"/>
      <protection locked="0"/>
    </xf>
    <xf numFmtId="0" fontId="22" fillId="0" borderId="0" xfId="0" applyFont="1" applyAlignment="1">
      <alignment horizontal="center" vertical="center"/>
    </xf>
    <xf numFmtId="0" fontId="12" fillId="0" borderId="0" xfId="0" applyFont="1" applyProtection="1">
      <alignment vertical="center"/>
      <protection locked="0"/>
    </xf>
    <xf numFmtId="0" fontId="22" fillId="0" borderId="0" xfId="0" applyFont="1" applyAlignment="1">
      <alignment horizontal="distributed" vertical="center"/>
    </xf>
    <xf numFmtId="0" fontId="22" fillId="0" borderId="0" xfId="0" applyFont="1" applyAlignment="1">
      <alignment horizontal="right" vertical="center"/>
    </xf>
    <xf numFmtId="0" fontId="28" fillId="0" borderId="0" xfId="0" applyFont="1" applyAlignment="1">
      <alignment horizontal="right" vertical="center"/>
    </xf>
    <xf numFmtId="0" fontId="28" fillId="0" borderId="0" xfId="0" applyFont="1" applyAlignment="1">
      <alignment horizontal="distributed" vertical="center" shrinkToFit="1"/>
    </xf>
    <xf numFmtId="0" fontId="18" fillId="0" borderId="0" xfId="0" applyFont="1" applyAlignment="1">
      <alignment horizontal="center" vertical="center"/>
    </xf>
    <xf numFmtId="0" fontId="22" fillId="0" borderId="0" xfId="0" applyFont="1" applyAlignment="1">
      <alignment horizontal="left" vertical="center"/>
    </xf>
    <xf numFmtId="0" fontId="7" fillId="0" borderId="4" xfId="0" applyFont="1" applyBorder="1">
      <alignment vertical="center"/>
    </xf>
    <xf numFmtId="0" fontId="7"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7" fillId="0" borderId="12" xfId="0" applyFont="1" applyBorder="1">
      <alignment vertical="center"/>
    </xf>
    <xf numFmtId="0" fontId="7" fillId="0" borderId="11" xfId="0" applyFont="1" applyBorder="1">
      <alignment vertical="center"/>
    </xf>
    <xf numFmtId="0" fontId="7" fillId="0" borderId="0" xfId="0" applyFont="1" applyAlignment="1">
      <alignment horizontal="right" vertical="center"/>
    </xf>
    <xf numFmtId="0" fontId="7" fillId="0" borderId="1" xfId="0" applyFont="1" applyBorder="1">
      <alignment vertical="center"/>
    </xf>
    <xf numFmtId="0" fontId="7" fillId="2" borderId="1" xfId="0" applyFont="1" applyFill="1" applyBorder="1">
      <alignment vertical="center"/>
    </xf>
    <xf numFmtId="0" fontId="22" fillId="0" borderId="14" xfId="0" applyFont="1" applyBorder="1">
      <alignment vertical="center"/>
    </xf>
    <xf numFmtId="0" fontId="22" fillId="0" borderId="2" xfId="0" applyFont="1" applyBorder="1">
      <alignment vertical="center"/>
    </xf>
    <xf numFmtId="0" fontId="22" fillId="0" borderId="15"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2" borderId="3" xfId="0" applyFont="1" applyFill="1" applyBorder="1">
      <alignment vertical="center"/>
    </xf>
    <xf numFmtId="0" fontId="7" fillId="2" borderId="8" xfId="0" applyFont="1" applyFill="1" applyBorder="1">
      <alignment vertical="center"/>
    </xf>
    <xf numFmtId="0" fontId="7" fillId="2" borderId="11" xfId="0" applyFont="1" applyFill="1" applyBorder="1">
      <alignment vertical="center"/>
    </xf>
    <xf numFmtId="0" fontId="7" fillId="2" borderId="12" xfId="0" applyFont="1" applyFill="1" applyBorder="1">
      <alignment vertical="center"/>
    </xf>
    <xf numFmtId="0" fontId="7" fillId="0" borderId="7" xfId="0" applyFont="1" applyBorder="1">
      <alignment vertical="center"/>
    </xf>
    <xf numFmtId="0" fontId="7" fillId="0" borderId="1" xfId="0" applyFont="1" applyBorder="1" applyAlignment="1">
      <alignment horizontal="center" vertical="center"/>
    </xf>
    <xf numFmtId="0" fontId="22" fillId="0" borderId="1" xfId="0" applyFont="1" applyBorder="1">
      <alignment vertical="center"/>
    </xf>
    <xf numFmtId="0" fontId="7" fillId="2" borderId="0" xfId="0" applyFont="1" applyFill="1">
      <alignment vertical="center"/>
    </xf>
    <xf numFmtId="0" fontId="22" fillId="2" borderId="3" xfId="0" applyFont="1" applyFill="1" applyBorder="1">
      <alignment vertical="center"/>
    </xf>
    <xf numFmtId="0" fontId="22" fillId="2" borderId="0" xfId="0" applyFont="1" applyFill="1">
      <alignment vertical="center"/>
    </xf>
    <xf numFmtId="0" fontId="22" fillId="2" borderId="1" xfId="0" applyFont="1" applyFill="1" applyBorder="1">
      <alignment vertical="center"/>
    </xf>
    <xf numFmtId="0" fontId="7" fillId="0" borderId="10" xfId="0" applyFont="1" applyBorder="1" applyAlignment="1">
      <alignment horizontal="center" vertical="center"/>
    </xf>
    <xf numFmtId="0" fontId="9" fillId="0" borderId="9" xfId="0" applyFont="1" applyBorder="1">
      <alignment vertical="center"/>
    </xf>
    <xf numFmtId="0" fontId="20" fillId="0" borderId="1" xfId="0" applyFont="1" applyBorder="1">
      <alignment vertical="center"/>
    </xf>
    <xf numFmtId="0" fontId="20" fillId="0" borderId="3" xfId="0" applyFont="1" applyBorder="1">
      <alignment vertical="center"/>
    </xf>
    <xf numFmtId="0" fontId="3" fillId="0" borderId="0" xfId="0" applyFont="1" applyAlignment="1">
      <alignment horizontal="right" vertical="center"/>
    </xf>
    <xf numFmtId="0" fontId="7" fillId="0" borderId="0" xfId="0" applyFont="1" applyAlignment="1">
      <alignment horizontal="left" vertical="center" shrinkToFit="1"/>
    </xf>
    <xf numFmtId="0" fontId="34" fillId="0" borderId="0" xfId="0" applyFont="1" applyAlignment="1">
      <alignment horizontal="center" vertical="center" shrinkToFit="1"/>
    </xf>
    <xf numFmtId="0" fontId="7" fillId="2" borderId="9" xfId="0" applyFont="1" applyFill="1" applyBorder="1">
      <alignment vertical="center"/>
    </xf>
    <xf numFmtId="0" fontId="7" fillId="2" borderId="10" xfId="0" applyFont="1" applyFill="1" applyBorder="1">
      <alignment vertical="center"/>
    </xf>
    <xf numFmtId="0" fontId="34" fillId="2" borderId="7" xfId="0" applyFont="1" applyFill="1" applyBorder="1">
      <alignment vertical="center"/>
    </xf>
    <xf numFmtId="0" fontId="18"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9" fillId="0" borderId="0" xfId="0" applyFont="1">
      <alignment vertical="center"/>
    </xf>
    <xf numFmtId="0" fontId="38" fillId="4" borderId="0" xfId="0" applyFont="1" applyFill="1">
      <alignment vertical="center"/>
    </xf>
    <xf numFmtId="0" fontId="7" fillId="0" borderId="27" xfId="0" applyFont="1" applyBorder="1">
      <alignment vertical="center"/>
    </xf>
    <xf numFmtId="0" fontId="7" fillId="0" borderId="28" xfId="0" applyFont="1" applyBorder="1">
      <alignment vertical="center"/>
    </xf>
    <xf numFmtId="0" fontId="7" fillId="0" borderId="6" xfId="0" applyFont="1" applyBorder="1" applyAlignment="1">
      <alignment vertical="center" wrapText="1"/>
    </xf>
    <xf numFmtId="0" fontId="7" fillId="0" borderId="2" xfId="0" applyFont="1" applyBorder="1" applyAlignment="1">
      <alignment horizontal="left" vertical="center"/>
    </xf>
    <xf numFmtId="0" fontId="21" fillId="0" borderId="7" xfId="0" applyFont="1" applyBorder="1">
      <alignment vertical="center"/>
    </xf>
    <xf numFmtId="0" fontId="21" fillId="0" borderId="3" xfId="0" applyFont="1" applyBorder="1">
      <alignment vertical="center"/>
    </xf>
    <xf numFmtId="0" fontId="3" fillId="0" borderId="1" xfId="0" applyFont="1" applyBorder="1" applyAlignment="1">
      <alignment horizontal="right" vertical="center"/>
    </xf>
    <xf numFmtId="0" fontId="42"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5" fillId="0" borderId="1" xfId="1" applyFont="1" applyFill="1" applyBorder="1" applyAlignment="1">
      <alignment horizontal="left" vertical="center"/>
    </xf>
    <xf numFmtId="0" fontId="45" fillId="0" borderId="21" xfId="0" applyFont="1" applyBorder="1">
      <alignment vertical="center"/>
    </xf>
    <xf numFmtId="0" fontId="45" fillId="0" borderId="6" xfId="0" applyFont="1" applyBorder="1">
      <alignment vertical="center"/>
    </xf>
    <xf numFmtId="0" fontId="45" fillId="0" borderId="13" xfId="0" applyFont="1" applyBorder="1">
      <alignment vertical="center"/>
    </xf>
    <xf numFmtId="0" fontId="0" fillId="2" borderId="13" xfId="0" applyFill="1" applyBorder="1">
      <alignment vertical="center"/>
    </xf>
    <xf numFmtId="0" fontId="48" fillId="0" borderId="0" xfId="0" applyFont="1" applyAlignment="1">
      <alignment vertical="top"/>
    </xf>
    <xf numFmtId="0" fontId="18" fillId="0" borderId="6" xfId="0" applyFont="1" applyBorder="1" applyAlignment="1">
      <alignment horizontal="left" vertical="center" shrinkToFit="1"/>
    </xf>
    <xf numFmtId="0" fontId="18" fillId="0" borderId="9" xfId="0" applyFont="1" applyBorder="1" applyAlignment="1">
      <alignment horizontal="center" vertical="center"/>
    </xf>
    <xf numFmtId="0" fontId="18" fillId="0" borderId="10" xfId="0" applyFont="1" applyBorder="1" applyAlignment="1">
      <alignment horizontal="left" vertical="center"/>
    </xf>
    <xf numFmtId="0" fontId="48" fillId="0" borderId="9" xfId="0" applyFont="1" applyBorder="1" applyAlignment="1">
      <alignment vertical="top"/>
    </xf>
    <xf numFmtId="0" fontId="48" fillId="0" borderId="10" xfId="0" applyFont="1" applyBorder="1" applyAlignment="1">
      <alignment vertical="top"/>
    </xf>
    <xf numFmtId="0" fontId="39" fillId="0" borderId="0" xfId="0" applyFont="1" applyAlignment="1">
      <alignment horizontal="center" vertical="center"/>
    </xf>
    <xf numFmtId="0" fontId="47" fillId="0" borderId="0" xfId="0" applyFont="1" applyAlignment="1">
      <alignment horizontal="left" vertical="center" wrapText="1"/>
    </xf>
    <xf numFmtId="0" fontId="46" fillId="0" borderId="0" xfId="0" applyFont="1" applyAlignment="1">
      <alignment horizontal="left" vertical="center"/>
    </xf>
    <xf numFmtId="0" fontId="18" fillId="0" borderId="0" xfId="0" applyFont="1" applyAlignment="1">
      <alignment vertical="center" shrinkToFit="1"/>
    </xf>
    <xf numFmtId="0" fontId="24" fillId="0" borderId="9" xfId="0" applyFont="1" applyBorder="1">
      <alignment vertical="center"/>
    </xf>
    <xf numFmtId="0" fontId="18" fillId="0" borderId="0" xfId="0" applyFont="1" applyAlignment="1">
      <alignment horizontal="center" vertical="center" shrinkToFit="1"/>
    </xf>
    <xf numFmtId="0" fontId="7" fillId="0" borderId="10" xfId="0" applyFont="1" applyBorder="1" applyAlignment="1">
      <alignment horizontal="left" vertical="center"/>
    </xf>
    <xf numFmtId="0" fontId="7" fillId="0" borderId="0" xfId="0" applyFont="1" applyAlignment="1">
      <alignment horizontal="center" vertical="center" shrinkToFit="1"/>
    </xf>
    <xf numFmtId="0" fontId="7" fillId="2" borderId="1" xfId="0" applyFont="1" applyFill="1" applyBorder="1" applyAlignment="1">
      <alignment horizontal="left" vertical="center"/>
    </xf>
    <xf numFmtId="0" fontId="7" fillId="0" borderId="0" xfId="0" applyFont="1" applyAlignment="1">
      <alignment horizontal="left" vertical="center" wrapText="1"/>
    </xf>
    <xf numFmtId="0" fontId="7" fillId="2" borderId="3" xfId="0" applyFont="1" applyFill="1" applyBorder="1" applyAlignment="1">
      <alignment horizontal="left" vertical="center"/>
    </xf>
    <xf numFmtId="0" fontId="7" fillId="0" borderId="3" xfId="0" applyFont="1" applyBorder="1" applyAlignment="1">
      <alignment horizontal="left" vertical="center"/>
    </xf>
    <xf numFmtId="0" fontId="0" fillId="2" borderId="33" xfId="0" applyFill="1" applyBorder="1" applyAlignment="1">
      <alignment horizontal="center" vertical="center" shrinkToFit="1"/>
    </xf>
    <xf numFmtId="0" fontId="18" fillId="0" borderId="13" xfId="0" applyFont="1" applyBorder="1" applyAlignment="1">
      <alignment horizontal="center" vertical="center" shrinkToFit="1"/>
    </xf>
    <xf numFmtId="0" fontId="18" fillId="0" borderId="33" xfId="0" applyFont="1" applyBorder="1" applyAlignment="1">
      <alignment horizontal="center" vertical="center" shrinkToFit="1"/>
    </xf>
    <xf numFmtId="0" fontId="50" fillId="0" borderId="0" xfId="0" applyFont="1" applyAlignment="1">
      <alignment horizontal="center" vertical="center"/>
    </xf>
    <xf numFmtId="0" fontId="7" fillId="0" borderId="14" xfId="0" applyFont="1" applyBorder="1" applyAlignment="1">
      <alignment vertical="top"/>
    </xf>
    <xf numFmtId="0" fontId="7" fillId="0" borderId="2" xfId="0" applyFont="1" applyBorder="1" applyAlignment="1">
      <alignment vertical="top"/>
    </xf>
    <xf numFmtId="0" fontId="7" fillId="0" borderId="15" xfId="0" applyFont="1" applyBorder="1" applyAlignment="1">
      <alignment vertical="top"/>
    </xf>
    <xf numFmtId="0" fontId="20" fillId="0" borderId="9" xfId="0" applyFont="1" applyBorder="1">
      <alignment vertical="center"/>
    </xf>
    <xf numFmtId="0" fontId="20" fillId="0" borderId="0" xfId="0" applyFont="1" applyAlignment="1">
      <alignment horizontal="center" vertical="center"/>
    </xf>
    <xf numFmtId="0" fontId="20" fillId="0" borderId="10" xfId="0" applyFont="1" applyBorder="1">
      <alignment vertical="center"/>
    </xf>
    <xf numFmtId="0" fontId="7" fillId="3" borderId="6" xfId="0" applyFont="1" applyFill="1" applyBorder="1" applyAlignment="1">
      <alignment horizontal="center" vertical="center"/>
    </xf>
    <xf numFmtId="0" fontId="51" fillId="0" borderId="0" xfId="0" applyFont="1">
      <alignment vertical="center"/>
    </xf>
    <xf numFmtId="0" fontId="53" fillId="0" borderId="34" xfId="0" applyFont="1" applyBorder="1">
      <alignment vertical="center"/>
    </xf>
    <xf numFmtId="0" fontId="21" fillId="0" borderId="30" xfId="0" applyFont="1" applyBorder="1">
      <alignment vertical="center"/>
    </xf>
    <xf numFmtId="0" fontId="52" fillId="0" borderId="0" xfId="0" applyFont="1">
      <alignment vertical="center"/>
    </xf>
    <xf numFmtId="0" fontId="7" fillId="0" borderId="31" xfId="0" applyFont="1" applyBorder="1">
      <alignment vertical="center"/>
    </xf>
    <xf numFmtId="0" fontId="54" fillId="0" borderId="0" xfId="0" applyFont="1">
      <alignment vertical="center"/>
    </xf>
    <xf numFmtId="0" fontId="12" fillId="0" borderId="3" xfId="0" applyFont="1" applyBorder="1" applyProtection="1">
      <alignment vertical="center"/>
      <protection locked="0"/>
    </xf>
    <xf numFmtId="0" fontId="55" fillId="0" borderId="0" xfId="0" applyFont="1">
      <alignment vertical="center"/>
    </xf>
    <xf numFmtId="0" fontId="56" fillId="0" borderId="0" xfId="0" applyFont="1">
      <alignment vertical="center"/>
    </xf>
    <xf numFmtId="0" fontId="20" fillId="0" borderId="0" xfId="0" applyFont="1" applyAlignment="1">
      <alignment horizontal="left" vertical="center"/>
    </xf>
    <xf numFmtId="0" fontId="57" fillId="0" borderId="0" xfId="0" applyFont="1">
      <alignment vertical="center"/>
    </xf>
    <xf numFmtId="0" fontId="8" fillId="2" borderId="6" xfId="0" applyFont="1" applyFill="1" applyBorder="1" applyProtection="1">
      <alignment vertical="center"/>
      <protection locked="0"/>
    </xf>
    <xf numFmtId="0" fontId="58" fillId="0" borderId="0" xfId="0" applyFont="1">
      <alignment vertical="center"/>
    </xf>
    <xf numFmtId="0" fontId="18" fillId="0" borderId="9" xfId="0" applyFont="1" applyBorder="1">
      <alignment vertical="center"/>
    </xf>
    <xf numFmtId="0" fontId="18" fillId="0" borderId="10" xfId="0" applyFont="1" applyBorder="1">
      <alignment vertical="center"/>
    </xf>
    <xf numFmtId="0" fontId="19" fillId="0" borderId="10" xfId="0" applyFont="1" applyBorder="1">
      <alignment vertical="center"/>
    </xf>
    <xf numFmtId="0" fontId="12" fillId="0" borderId="9" xfId="0" applyFont="1" applyBorder="1">
      <alignment vertical="center"/>
    </xf>
    <xf numFmtId="0" fontId="59" fillId="0" borderId="0" xfId="1" applyFont="1" applyFill="1" applyBorder="1" applyAlignment="1">
      <alignment horizontal="left" vertical="center"/>
    </xf>
    <xf numFmtId="0" fontId="62" fillId="0" borderId="10" xfId="0" applyFont="1" applyBorder="1">
      <alignment vertical="center"/>
    </xf>
    <xf numFmtId="0" fontId="50" fillId="0" borderId="0" xfId="0" applyFont="1">
      <alignment vertical="center"/>
    </xf>
    <xf numFmtId="0" fontId="46" fillId="0" borderId="9" xfId="0" applyFont="1" applyBorder="1">
      <alignment vertical="center"/>
    </xf>
    <xf numFmtId="0" fontId="57" fillId="0" borderId="9" xfId="0" applyFont="1" applyBorder="1">
      <alignment vertical="center"/>
    </xf>
    <xf numFmtId="176" fontId="63" fillId="0" borderId="0" xfId="0" applyNumberFormat="1" applyFont="1" applyProtection="1">
      <alignment vertical="center"/>
      <protection locked="0"/>
    </xf>
    <xf numFmtId="0" fontId="20" fillId="0" borderId="0" xfId="0" applyFont="1" applyAlignment="1">
      <alignment horizontal="right" vertical="center"/>
    </xf>
    <xf numFmtId="176" fontId="63" fillId="0" borderId="0" xfId="0" applyNumberFormat="1" applyFont="1" applyAlignment="1" applyProtection="1">
      <alignment horizontal="center" vertical="center" shrinkToFit="1"/>
      <protection locked="0"/>
    </xf>
    <xf numFmtId="176" fontId="64" fillId="0" borderId="0" xfId="0" applyNumberFormat="1" applyFont="1" applyProtection="1">
      <alignment vertical="center"/>
      <protection locked="0"/>
    </xf>
    <xf numFmtId="0" fontId="18" fillId="0" borderId="0" xfId="0" applyFont="1" applyAlignment="1">
      <alignment horizontal="right" vertical="center"/>
    </xf>
    <xf numFmtId="176" fontId="64" fillId="0" borderId="0" xfId="0" applyNumberFormat="1" applyFont="1" applyAlignment="1" applyProtection="1">
      <alignment horizontal="center" vertical="center" shrinkToFit="1"/>
      <protection locked="0"/>
    </xf>
    <xf numFmtId="0" fontId="61" fillId="0" borderId="0" xfId="0" applyFont="1">
      <alignment vertical="center"/>
    </xf>
    <xf numFmtId="0" fontId="67" fillId="0" borderId="0" xfId="0" applyFont="1">
      <alignment vertical="center"/>
    </xf>
    <xf numFmtId="0" fontId="61" fillId="0" borderId="0" xfId="0" applyFont="1" applyAlignment="1">
      <alignment horizontal="left" vertical="center"/>
    </xf>
    <xf numFmtId="0" fontId="61" fillId="0" borderId="0" xfId="0" applyFont="1" applyAlignment="1">
      <alignment horizontal="center" vertical="center"/>
    </xf>
    <xf numFmtId="0" fontId="19" fillId="0" borderId="10" xfId="0" applyFont="1" applyBorder="1" applyAlignment="1">
      <alignment horizontal="center" vertical="center"/>
    </xf>
    <xf numFmtId="0" fontId="18" fillId="0" borderId="10" xfId="0" applyFont="1" applyBorder="1" applyAlignment="1">
      <alignment horizontal="center" vertical="center"/>
    </xf>
    <xf numFmtId="0" fontId="46" fillId="0" borderId="0" xfId="0" applyFont="1">
      <alignment vertical="center"/>
    </xf>
    <xf numFmtId="0" fontId="70" fillId="0" borderId="9" xfId="0" applyFont="1" applyBorder="1" applyAlignment="1">
      <alignment horizontal="centerContinuous" vertical="center"/>
    </xf>
    <xf numFmtId="0" fontId="70" fillId="0" borderId="0" xfId="0" applyFont="1" applyAlignment="1">
      <alignment horizontal="centerContinuous" vertical="center"/>
    </xf>
    <xf numFmtId="0" fontId="71" fillId="0" borderId="0" xfId="0" applyFont="1" applyAlignment="1">
      <alignment horizontal="centerContinuous" vertical="center"/>
    </xf>
    <xf numFmtId="0" fontId="71" fillId="0" borderId="10" xfId="0" applyFont="1" applyBorder="1" applyAlignment="1">
      <alignment horizontal="centerContinuous" vertical="center"/>
    </xf>
    <xf numFmtId="0" fontId="72" fillId="0" borderId="0" xfId="0" applyFont="1" applyAlignment="1">
      <alignment horizontal="center" vertical="center"/>
    </xf>
    <xf numFmtId="0" fontId="72" fillId="0" borderId="0" xfId="0" applyFont="1">
      <alignment vertical="center"/>
    </xf>
    <xf numFmtId="0" fontId="65" fillId="0" borderId="0" xfId="0" applyFont="1">
      <alignment vertical="center"/>
    </xf>
    <xf numFmtId="0" fontId="19" fillId="0" borderId="7" xfId="0" applyFont="1" applyBorder="1">
      <alignment vertical="center"/>
    </xf>
    <xf numFmtId="0" fontId="16" fillId="0" borderId="0" xfId="0" applyFont="1" applyAlignment="1">
      <alignment vertical="center" readingOrder="1"/>
    </xf>
    <xf numFmtId="0" fontId="19" fillId="0" borderId="0" xfId="0" applyFont="1" applyAlignment="1">
      <alignment vertical="center" readingOrder="1"/>
    </xf>
    <xf numFmtId="0" fontId="38" fillId="0" borderId="0" xfId="0" applyFont="1">
      <alignment vertical="center"/>
    </xf>
    <xf numFmtId="0" fontId="73" fillId="0" borderId="0" xfId="0" applyFont="1" applyAlignment="1">
      <alignment horizontal="left" vertical="center"/>
    </xf>
    <xf numFmtId="0" fontId="18" fillId="0" borderId="7" xfId="0" applyFont="1" applyBorder="1">
      <alignment vertical="center"/>
    </xf>
    <xf numFmtId="0" fontId="74" fillId="0" borderId="3" xfId="0" applyFont="1" applyBorder="1">
      <alignment vertical="center"/>
    </xf>
    <xf numFmtId="0" fontId="12" fillId="0" borderId="3" xfId="0" applyFont="1" applyBorder="1">
      <alignment vertical="center"/>
    </xf>
    <xf numFmtId="0" fontId="12" fillId="0" borderId="8" xfId="0" applyFont="1" applyBorder="1">
      <alignment vertical="center"/>
    </xf>
    <xf numFmtId="0" fontId="18" fillId="0" borderId="0" xfId="0" applyFont="1" applyAlignment="1">
      <alignment horizontal="left" vertical="center" shrinkToFit="1"/>
    </xf>
    <xf numFmtId="0" fontId="4" fillId="0" borderId="3" xfId="0" applyFont="1" applyBorder="1" applyAlignment="1">
      <alignment horizontal="left" vertical="center"/>
    </xf>
    <xf numFmtId="0" fontId="4" fillId="0" borderId="8" xfId="0" applyFont="1" applyBorder="1">
      <alignment vertical="center"/>
    </xf>
    <xf numFmtId="0" fontId="18" fillId="0" borderId="9" xfId="0" applyFont="1" applyBorder="1" applyAlignment="1">
      <alignment horizontal="left" vertical="center"/>
    </xf>
    <xf numFmtId="0" fontId="12" fillId="0" borderId="1" xfId="0" applyFont="1" applyBorder="1" applyAlignment="1">
      <alignment horizontal="center" vertical="center" shrinkToFit="1"/>
    </xf>
    <xf numFmtId="0" fontId="2" fillId="0" borderId="8" xfId="0" applyFont="1" applyBorder="1">
      <alignment vertical="center"/>
    </xf>
    <xf numFmtId="0" fontId="24" fillId="6" borderId="9" xfId="0" applyFont="1" applyFill="1" applyBorder="1">
      <alignment vertical="center"/>
    </xf>
    <xf numFmtId="0" fontId="24" fillId="6" borderId="0" xfId="0" applyFont="1" applyFill="1">
      <alignment vertical="center"/>
    </xf>
    <xf numFmtId="0" fontId="29" fillId="6" borderId="0" xfId="0" applyFont="1" applyFill="1">
      <alignment vertical="center"/>
    </xf>
    <xf numFmtId="0" fontId="2" fillId="6" borderId="0" xfId="0" applyFont="1" applyFill="1">
      <alignment vertical="center"/>
    </xf>
    <xf numFmtId="0" fontId="2" fillId="6" borderId="10" xfId="0" applyFont="1" applyFill="1" applyBorder="1">
      <alignment vertical="center"/>
    </xf>
    <xf numFmtId="0" fontId="7" fillId="6" borderId="10" xfId="0" applyFont="1" applyFill="1" applyBorder="1">
      <alignment vertical="center"/>
    </xf>
    <xf numFmtId="49" fontId="24" fillId="6" borderId="9" xfId="0" applyNumberFormat="1" applyFont="1" applyFill="1" applyBorder="1">
      <alignment vertical="center"/>
    </xf>
    <xf numFmtId="49" fontId="24" fillId="6" borderId="0" xfId="0" applyNumberFormat="1" applyFont="1" applyFill="1">
      <alignment vertical="center"/>
    </xf>
    <xf numFmtId="49" fontId="24" fillId="6" borderId="10" xfId="0" applyNumberFormat="1" applyFont="1" applyFill="1" applyBorder="1">
      <alignment vertical="center"/>
    </xf>
    <xf numFmtId="0" fontId="24" fillId="6" borderId="10" xfId="0" applyFont="1" applyFill="1" applyBorder="1">
      <alignment vertical="center"/>
    </xf>
    <xf numFmtId="0" fontId="43" fillId="6" borderId="0" xfId="0" applyFont="1" applyFill="1">
      <alignment vertical="center"/>
    </xf>
    <xf numFmtId="0" fontId="24" fillId="6" borderId="7" xfId="0" applyFont="1" applyFill="1" applyBorder="1">
      <alignment vertical="center"/>
    </xf>
    <xf numFmtId="0" fontId="43" fillId="6" borderId="3" xfId="0" applyFont="1" applyFill="1" applyBorder="1">
      <alignment vertical="center"/>
    </xf>
    <xf numFmtId="0" fontId="29" fillId="6" borderId="3" xfId="0" applyFont="1" applyFill="1" applyBorder="1">
      <alignment vertical="center"/>
    </xf>
    <xf numFmtId="0" fontId="2" fillId="6" borderId="3" xfId="0" applyFont="1" applyFill="1" applyBorder="1">
      <alignment vertical="center"/>
    </xf>
    <xf numFmtId="0" fontId="2" fillId="6" borderId="8" xfId="0" applyFont="1" applyFill="1" applyBorder="1">
      <alignment vertical="center"/>
    </xf>
    <xf numFmtId="0" fontId="2" fillId="0" borderId="9" xfId="0" applyFont="1" applyBorder="1" applyAlignment="1"/>
    <xf numFmtId="0" fontId="2" fillId="0" borderId="0" xfId="0" applyFont="1" applyAlignment="1"/>
    <xf numFmtId="0" fontId="25" fillId="0" borderId="0" xfId="1" applyFont="1" applyFill="1" applyBorder="1" applyAlignment="1">
      <alignment horizontal="left"/>
    </xf>
    <xf numFmtId="0" fontId="2" fillId="0" borderId="10" xfId="0" applyFont="1" applyBorder="1" applyAlignment="1"/>
    <xf numFmtId="0" fontId="26" fillId="0" borderId="0" xfId="0" applyFont="1" applyAlignment="1">
      <alignment horizontal="center"/>
    </xf>
    <xf numFmtId="0" fontId="26" fillId="0" borderId="0" xfId="0" applyFont="1" applyAlignment="1"/>
    <xf numFmtId="0" fontId="8" fillId="3" borderId="6" xfId="0" applyFont="1" applyFill="1" applyBorder="1" applyProtection="1">
      <alignment vertical="center"/>
      <protection locked="0"/>
    </xf>
    <xf numFmtId="0" fontId="20" fillId="3" borderId="6" xfId="0" applyFont="1" applyFill="1" applyBorder="1" applyAlignment="1">
      <alignment horizontal="center" vertical="center"/>
    </xf>
    <xf numFmtId="0" fontId="77" fillId="0" borderId="0" xfId="0" applyFont="1" applyAlignment="1">
      <alignment horizontal="left" vertical="center"/>
    </xf>
    <xf numFmtId="0" fontId="50" fillId="0" borderId="6" xfId="0" applyFont="1" applyBorder="1" applyAlignment="1">
      <alignment horizontal="center" vertical="center"/>
    </xf>
    <xf numFmtId="0" fontId="50" fillId="0" borderId="6" xfId="0" applyFont="1" applyBorder="1">
      <alignment vertical="center"/>
    </xf>
    <xf numFmtId="0" fontId="18" fillId="0" borderId="36" xfId="0" applyFont="1" applyBorder="1">
      <alignment vertical="center"/>
    </xf>
    <xf numFmtId="0" fontId="18" fillId="0" borderId="38" xfId="0" applyFont="1" applyBorder="1">
      <alignment vertical="center"/>
    </xf>
    <xf numFmtId="0" fontId="64" fillId="0" borderId="0" xfId="0" applyFont="1">
      <alignment vertical="center"/>
    </xf>
    <xf numFmtId="176" fontId="18" fillId="0" borderId="0" xfId="0" applyNumberFormat="1" applyFont="1" applyProtection="1">
      <alignment vertical="center"/>
      <protection locked="0"/>
    </xf>
    <xf numFmtId="181" fontId="2" fillId="0" borderId="43" xfId="0" applyNumberFormat="1"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7" xfId="0" applyFont="1" applyBorder="1" applyAlignment="1">
      <alignment horizontal="center" vertical="center" shrinkToFit="1"/>
    </xf>
    <xf numFmtId="56" fontId="2" fillId="0" borderId="50" xfId="0" applyNumberFormat="1" applyFont="1" applyBorder="1" applyAlignment="1">
      <alignment horizontal="center" vertical="center" shrinkToFit="1"/>
    </xf>
    <xf numFmtId="0" fontId="2" fillId="0" borderId="45" xfId="0" applyFont="1" applyBorder="1" applyAlignment="1">
      <alignment horizontal="center" vertical="center" shrinkToFit="1"/>
    </xf>
    <xf numFmtId="182" fontId="2" fillId="0" borderId="41" xfId="0" applyNumberFormat="1" applyFont="1" applyBorder="1" applyAlignment="1">
      <alignment horizontal="center" vertical="center" shrinkToFit="1"/>
    </xf>
    <xf numFmtId="0" fontId="52" fillId="0" borderId="52" xfId="0" applyFont="1" applyBorder="1" applyAlignment="1">
      <alignment horizontal="center" vertical="center"/>
    </xf>
    <xf numFmtId="0" fontId="5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lignment vertical="center"/>
    </xf>
    <xf numFmtId="0" fontId="2" fillId="0" borderId="40" xfId="0" applyFont="1" applyBorder="1">
      <alignment vertical="center"/>
    </xf>
    <xf numFmtId="0" fontId="2" fillId="0" borderId="55" xfId="0" applyFont="1" applyBorder="1" applyAlignment="1">
      <alignment horizontal="center" vertical="center"/>
    </xf>
    <xf numFmtId="0" fontId="2" fillId="0" borderId="41" xfId="0" applyFont="1" applyBorder="1">
      <alignment vertical="center"/>
    </xf>
    <xf numFmtId="0" fontId="2" fillId="0" borderId="5" xfId="0" applyFont="1" applyBorder="1">
      <alignment vertical="center"/>
    </xf>
    <xf numFmtId="0" fontId="2" fillId="0" borderId="57" xfId="0" applyFont="1" applyBorder="1" applyAlignment="1">
      <alignment horizontal="center" vertical="center"/>
    </xf>
    <xf numFmtId="0" fontId="2" fillId="0" borderId="58" xfId="0" applyFont="1" applyBorder="1">
      <alignment vertical="center"/>
    </xf>
    <xf numFmtId="0" fontId="2" fillId="0" borderId="59" xfId="0" applyFont="1" applyBorder="1">
      <alignment vertical="center"/>
    </xf>
    <xf numFmtId="183" fontId="2" fillId="0" borderId="60" xfId="0" applyNumberFormat="1" applyFont="1" applyBorder="1" applyAlignment="1">
      <alignment vertical="center" shrinkToFit="1"/>
    </xf>
    <xf numFmtId="49" fontId="2" fillId="0" borderId="61" xfId="0" applyNumberFormat="1" applyFont="1" applyBorder="1" applyAlignment="1">
      <alignment vertical="center" shrinkToFit="1"/>
    </xf>
    <xf numFmtId="0" fontId="2" fillId="0" borderId="31" xfId="0" applyFont="1" applyBorder="1">
      <alignment vertical="center"/>
    </xf>
    <xf numFmtId="0" fontId="2" fillId="0" borderId="62" xfId="0" applyFont="1" applyBorder="1">
      <alignment vertical="center"/>
    </xf>
    <xf numFmtId="0" fontId="2" fillId="0" borderId="66"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67" xfId="0" applyFont="1" applyBorder="1" applyAlignment="1">
      <alignment horizontal="center" vertical="center"/>
    </xf>
    <xf numFmtId="0" fontId="2" fillId="0" borderId="68" xfId="0" applyFont="1" applyBorder="1">
      <alignment vertical="center"/>
    </xf>
    <xf numFmtId="0" fontId="2" fillId="0" borderId="69" xfId="0" applyFont="1" applyBorder="1">
      <alignment vertical="center"/>
    </xf>
    <xf numFmtId="0" fontId="2" fillId="0" borderId="72" xfId="0" applyFont="1" applyBorder="1" applyAlignment="1">
      <alignment horizontal="center" vertical="center"/>
    </xf>
    <xf numFmtId="0" fontId="2" fillId="0" borderId="2" xfId="0" applyFont="1" applyBorder="1">
      <alignment vertical="center"/>
    </xf>
    <xf numFmtId="0" fontId="2" fillId="0" borderId="73" xfId="0" applyFont="1" applyBorder="1">
      <alignment vertical="center"/>
    </xf>
    <xf numFmtId="0" fontId="2" fillId="0" borderId="75" xfId="0" applyFont="1" applyBorder="1" applyAlignment="1">
      <alignment horizontal="center" vertical="center"/>
    </xf>
    <xf numFmtId="0" fontId="2" fillId="0" borderId="76" xfId="0" applyFont="1" applyBorder="1">
      <alignment vertical="center"/>
    </xf>
    <xf numFmtId="0" fontId="2" fillId="0" borderId="77" xfId="0" applyFont="1" applyBorder="1">
      <alignment vertical="center"/>
    </xf>
    <xf numFmtId="0" fontId="2" fillId="0" borderId="37" xfId="0" applyFont="1" applyBorder="1">
      <alignment vertical="center"/>
    </xf>
    <xf numFmtId="0" fontId="2" fillId="0" borderId="72" xfId="0" applyFont="1" applyBorder="1">
      <alignment vertical="center"/>
    </xf>
    <xf numFmtId="183" fontId="2" fillId="0" borderId="52" xfId="0" applyNumberFormat="1" applyFont="1" applyBorder="1" applyAlignment="1">
      <alignment vertical="center" shrinkToFit="1"/>
    </xf>
    <xf numFmtId="0" fontId="2" fillId="0" borderId="53" xfId="0" applyFont="1" applyBorder="1">
      <alignment vertical="center"/>
    </xf>
    <xf numFmtId="183" fontId="2" fillId="2" borderId="48" xfId="0" applyNumberFormat="1" applyFont="1" applyFill="1" applyBorder="1" applyAlignment="1">
      <alignment vertical="center" shrinkToFit="1"/>
    </xf>
    <xf numFmtId="49" fontId="2" fillId="2" borderId="49" xfId="0" applyNumberFormat="1" applyFont="1" applyFill="1" applyBorder="1" applyAlignment="1">
      <alignment vertical="center" shrinkToFit="1"/>
    </xf>
    <xf numFmtId="183" fontId="2" fillId="2" borderId="13" xfId="0" applyNumberFormat="1" applyFont="1" applyFill="1" applyBorder="1" applyAlignment="1">
      <alignment vertical="center" shrinkToFit="1"/>
    </xf>
    <xf numFmtId="49" fontId="2" fillId="2" borderId="56" xfId="0" applyNumberFormat="1" applyFont="1" applyFill="1" applyBorder="1" applyAlignment="1">
      <alignment vertical="center" shrinkToFit="1"/>
    </xf>
    <xf numFmtId="183" fontId="2" fillId="2" borderId="70" xfId="0" applyNumberFormat="1" applyFont="1" applyFill="1" applyBorder="1" applyAlignment="1">
      <alignment vertical="center" shrinkToFit="1"/>
    </xf>
    <xf numFmtId="49" fontId="2" fillId="2" borderId="71" xfId="0" applyNumberFormat="1" applyFont="1" applyFill="1" applyBorder="1" applyAlignment="1">
      <alignment vertical="center" shrinkToFit="1"/>
    </xf>
    <xf numFmtId="183" fontId="2" fillId="2" borderId="29" xfId="0" applyNumberFormat="1" applyFont="1" applyFill="1" applyBorder="1" applyAlignment="1">
      <alignment vertical="center" shrinkToFit="1"/>
    </xf>
    <xf numFmtId="49" fontId="2" fillId="2" borderId="74" xfId="0" applyNumberFormat="1" applyFont="1" applyFill="1" applyBorder="1" applyAlignment="1">
      <alignment vertical="center" shrinkToFit="1"/>
    </xf>
    <xf numFmtId="183" fontId="2" fillId="2" borderId="78" xfId="0" applyNumberFormat="1" applyFont="1" applyFill="1" applyBorder="1" applyAlignment="1">
      <alignment vertical="center" shrinkToFit="1"/>
    </xf>
    <xf numFmtId="49" fontId="2" fillId="2" borderId="79" xfId="0" applyNumberFormat="1" applyFont="1" applyFill="1" applyBorder="1" applyAlignment="1">
      <alignment vertical="center" shrinkToFit="1"/>
    </xf>
    <xf numFmtId="183" fontId="2" fillId="2" borderId="44" xfId="0" applyNumberFormat="1" applyFont="1" applyFill="1" applyBorder="1" applyAlignment="1">
      <alignment vertical="center" shrinkToFit="1"/>
    </xf>
    <xf numFmtId="49" fontId="2" fillId="2" borderId="46" xfId="0" applyNumberFormat="1" applyFont="1" applyFill="1" applyBorder="1" applyAlignment="1">
      <alignment vertical="center" wrapText="1"/>
    </xf>
    <xf numFmtId="183" fontId="2" fillId="2" borderId="80" xfId="0" applyNumberFormat="1" applyFont="1" applyFill="1" applyBorder="1" applyAlignment="1">
      <alignment vertical="center" shrinkToFit="1"/>
    </xf>
    <xf numFmtId="49" fontId="2" fillId="2" borderId="81" xfId="0" applyNumberFormat="1" applyFont="1" applyFill="1" applyBorder="1" applyAlignment="1">
      <alignment vertical="center" shrinkToFit="1"/>
    </xf>
    <xf numFmtId="38" fontId="82" fillId="0" borderId="2" xfId="5" applyFont="1" applyFill="1" applyBorder="1" applyAlignment="1">
      <alignment vertical="center"/>
    </xf>
    <xf numFmtId="0" fontId="12" fillId="0" borderId="57" xfId="0" applyFont="1" applyBorder="1" applyAlignment="1">
      <alignment horizontal="center" vertical="center"/>
    </xf>
    <xf numFmtId="0" fontId="12" fillId="0" borderId="58" xfId="0" applyFont="1" applyBorder="1">
      <alignment vertical="center"/>
    </xf>
    <xf numFmtId="0" fontId="12" fillId="0" borderId="59" xfId="0" applyFont="1" applyBorder="1">
      <alignment vertical="center"/>
    </xf>
    <xf numFmtId="0" fontId="12" fillId="0" borderId="31" xfId="0" applyFont="1" applyBorder="1">
      <alignment vertical="center"/>
    </xf>
    <xf numFmtId="38" fontId="18" fillId="0" borderId="2" xfId="5" applyFont="1" applyFill="1" applyBorder="1" applyAlignment="1">
      <alignment vertical="center"/>
    </xf>
    <xf numFmtId="0" fontId="12" fillId="0" borderId="72" xfId="0" applyFont="1" applyBorder="1">
      <alignment vertical="center"/>
    </xf>
    <xf numFmtId="185" fontId="2" fillId="7" borderId="38" xfId="0" applyNumberFormat="1" applyFont="1" applyFill="1" applyBorder="1">
      <alignment vertical="center"/>
    </xf>
    <xf numFmtId="186" fontId="2" fillId="7" borderId="41" xfId="0" applyNumberFormat="1" applyFont="1" applyFill="1" applyBorder="1">
      <alignment vertical="center"/>
    </xf>
    <xf numFmtId="0" fontId="2" fillId="0" borderId="5" xfId="0" applyFont="1" applyBorder="1" applyAlignment="1">
      <alignment horizontal="center" vertical="center"/>
    </xf>
    <xf numFmtId="0" fontId="2" fillId="0" borderId="48" xfId="0" applyFont="1" applyBorder="1" applyAlignment="1">
      <alignment horizontal="center" vertical="center"/>
    </xf>
    <xf numFmtId="0" fontId="2" fillId="0" borderId="35" xfId="0" applyFont="1" applyBorder="1" applyAlignment="1">
      <alignment horizontal="center" vertical="center"/>
    </xf>
    <xf numFmtId="0" fontId="2" fillId="0" borderId="13" xfId="0" applyFont="1" applyBorder="1" applyAlignment="1">
      <alignment horizontal="center" vertical="center"/>
    </xf>
    <xf numFmtId="0" fontId="2" fillId="9" borderId="33" xfId="0" applyFont="1" applyFill="1" applyBorder="1" applyAlignment="1">
      <alignment horizontal="center" vertical="center"/>
    </xf>
    <xf numFmtId="0" fontId="2" fillId="0" borderId="41" xfId="0" applyFont="1"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185" fontId="2" fillId="0" borderId="13" xfId="0" applyNumberFormat="1" applyFont="1" applyBorder="1" applyAlignment="1">
      <alignment horizontal="right" vertical="center" shrinkToFit="1"/>
    </xf>
    <xf numFmtId="190" fontId="2" fillId="0" borderId="13" xfId="0" applyNumberFormat="1" applyFont="1" applyBorder="1" applyAlignment="1">
      <alignment horizontal="right" vertical="center" shrinkToFit="1"/>
    </xf>
    <xf numFmtId="0" fontId="2" fillId="0" borderId="33" xfId="0" applyFont="1" applyBorder="1" applyAlignment="1">
      <alignment horizontal="center" vertical="center"/>
    </xf>
    <xf numFmtId="0" fontId="51" fillId="0" borderId="0" xfId="0" applyFont="1" applyAlignment="1">
      <alignment horizontal="center" vertical="center"/>
    </xf>
    <xf numFmtId="0" fontId="48" fillId="0" borderId="0" xfId="0" applyFont="1" applyAlignment="1">
      <alignment horizontal="center" vertical="center" shrinkToFit="1"/>
    </xf>
    <xf numFmtId="0" fontId="31" fillId="0" borderId="9" xfId="0" applyFont="1" applyBorder="1" applyAlignment="1">
      <alignment horizontal="left" vertical="center"/>
    </xf>
    <xf numFmtId="0" fontId="31" fillId="0" borderId="0" xfId="0" applyFont="1" applyAlignment="1">
      <alignment horizontal="left" vertical="center"/>
    </xf>
    <xf numFmtId="0" fontId="31" fillId="0" borderId="10" xfId="0" applyFont="1" applyBorder="1" applyAlignment="1">
      <alignment horizontal="left" vertical="center"/>
    </xf>
    <xf numFmtId="0" fontId="28" fillId="0" borderId="0" xfId="0" applyFont="1" applyAlignment="1">
      <alignment horizontal="left" vertical="center" shrinkToFit="1"/>
    </xf>
    <xf numFmtId="0" fontId="29" fillId="0" borderId="0" xfId="0" applyFont="1" applyAlignment="1">
      <alignment horizontal="center" vertical="center"/>
    </xf>
    <xf numFmtId="0" fontId="38" fillId="0" borderId="0" xfId="0" applyFont="1" applyAlignment="1">
      <alignment horizontal="center" vertical="center"/>
    </xf>
    <xf numFmtId="0" fontId="38" fillId="0" borderId="9" xfId="0" applyFont="1" applyBorder="1">
      <alignment vertical="center"/>
    </xf>
    <xf numFmtId="0" fontId="84" fillId="0" borderId="0" xfId="0" applyFont="1">
      <alignment vertical="center"/>
    </xf>
    <xf numFmtId="0" fontId="85" fillId="0" borderId="0" xfId="0" applyFont="1">
      <alignment vertical="center"/>
    </xf>
    <xf numFmtId="0" fontId="38" fillId="0" borderId="10" xfId="0" applyFont="1" applyBorder="1">
      <alignment vertical="center"/>
    </xf>
    <xf numFmtId="0" fontId="34" fillId="0" borderId="0" xfId="0" applyFont="1" applyAlignment="1">
      <alignment horizontal="center" vertical="center"/>
    </xf>
    <xf numFmtId="0" fontId="27" fillId="0" borderId="9" xfId="0" applyFont="1" applyBorder="1">
      <alignment vertical="center"/>
    </xf>
    <xf numFmtId="0" fontId="87" fillId="0" borderId="0" xfId="0" applyFont="1" applyAlignment="1">
      <alignment horizontal="center" vertical="center"/>
    </xf>
    <xf numFmtId="0" fontId="87" fillId="0" borderId="0" xfId="0" applyFont="1">
      <alignment vertical="center"/>
    </xf>
    <xf numFmtId="49" fontId="24" fillId="0" borderId="9" xfId="0" applyNumberFormat="1" applyFont="1" applyBorder="1" applyAlignment="1">
      <alignment horizontal="left" vertical="center"/>
    </xf>
    <xf numFmtId="49" fontId="24" fillId="0" borderId="10" xfId="0" applyNumberFormat="1" applyFont="1" applyBorder="1" applyAlignment="1">
      <alignment horizontal="left" vertical="center"/>
    </xf>
    <xf numFmtId="0" fontId="8" fillId="0" borderId="1" xfId="0" applyFont="1" applyBorder="1">
      <alignment vertical="center"/>
    </xf>
    <xf numFmtId="49" fontId="24" fillId="6" borderId="7" xfId="0" applyNumberFormat="1" applyFont="1" applyFill="1" applyBorder="1" applyAlignment="1">
      <alignment horizontal="left" vertical="center"/>
    </xf>
    <xf numFmtId="49" fontId="24" fillId="6" borderId="3" xfId="0" applyNumberFormat="1" applyFont="1" applyFill="1" applyBorder="1" applyAlignment="1">
      <alignment horizontal="left" vertical="center"/>
    </xf>
    <xf numFmtId="49" fontId="24" fillId="6" borderId="8" xfId="0" applyNumberFormat="1" applyFont="1" applyFill="1" applyBorder="1" applyAlignment="1">
      <alignment horizontal="left" vertical="center"/>
    </xf>
    <xf numFmtId="0" fontId="11" fillId="0" borderId="10" xfId="0" applyFont="1" applyBorder="1">
      <alignment vertical="center"/>
    </xf>
    <xf numFmtId="0" fontId="25" fillId="0" borderId="10" xfId="1" applyFont="1" applyFill="1" applyBorder="1" applyAlignment="1">
      <alignment horizontal="left" vertical="center"/>
    </xf>
    <xf numFmtId="0" fontId="25" fillId="0" borderId="12" xfId="1" applyFont="1" applyFill="1" applyBorder="1" applyAlignment="1">
      <alignment horizontal="left" vertical="center"/>
    </xf>
    <xf numFmtId="0" fontId="2" fillId="0" borderId="85" xfId="0" applyFont="1" applyBorder="1" applyAlignment="1">
      <alignment horizontal="left" vertical="center"/>
    </xf>
    <xf numFmtId="0" fontId="2" fillId="0" borderId="85" xfId="0" applyFont="1" applyBorder="1">
      <alignment vertical="center"/>
    </xf>
    <xf numFmtId="0" fontId="12" fillId="0" borderId="85" xfId="0" applyFont="1" applyBorder="1">
      <alignment vertical="center"/>
    </xf>
    <xf numFmtId="181" fontId="2" fillId="10" borderId="43" xfId="0" applyNumberFormat="1" applyFont="1" applyFill="1" applyBorder="1" applyAlignment="1">
      <alignment horizontal="center" vertical="center" shrinkToFit="1"/>
    </xf>
    <xf numFmtId="0" fontId="2" fillId="10" borderId="43" xfId="0" applyFont="1" applyFill="1" applyBorder="1" applyAlignment="1">
      <alignment horizontal="center" vertical="center" shrinkToFit="1"/>
    </xf>
    <xf numFmtId="0" fontId="2" fillId="10" borderId="47" xfId="0" applyFont="1" applyFill="1" applyBorder="1" applyAlignment="1">
      <alignment horizontal="center" vertical="center" shrinkToFit="1"/>
    </xf>
    <xf numFmtId="0" fontId="7" fillId="0" borderId="0" xfId="0" applyFont="1" applyAlignment="1">
      <alignment horizontal="left" vertical="top" wrapText="1"/>
    </xf>
    <xf numFmtId="0" fontId="7" fillId="0" borderId="2" xfId="0" applyFont="1" applyBorder="1" applyAlignment="1">
      <alignment horizontal="center" vertical="center"/>
    </xf>
    <xf numFmtId="49" fontId="24" fillId="6" borderId="9" xfId="0" applyNumberFormat="1" applyFont="1" applyFill="1" applyBorder="1" applyAlignment="1">
      <alignment horizontal="left" vertical="center"/>
    </xf>
    <xf numFmtId="49" fontId="24" fillId="6" borderId="10" xfId="0" applyNumberFormat="1" applyFont="1" applyFill="1" applyBorder="1" applyAlignment="1">
      <alignment horizontal="left" vertical="center"/>
    </xf>
    <xf numFmtId="0" fontId="2" fillId="0" borderId="0" xfId="1" applyFont="1" applyFill="1" applyBorder="1" applyAlignment="1">
      <alignment horizontal="left" vertical="center"/>
    </xf>
    <xf numFmtId="0" fontId="25" fillId="4" borderId="10" xfId="1" applyFont="1" applyFill="1" applyBorder="1" applyAlignment="1">
      <alignment horizontal="left" vertical="center"/>
    </xf>
    <xf numFmtId="0" fontId="2" fillId="4" borderId="10" xfId="0" applyFont="1" applyFill="1" applyBorder="1">
      <alignment vertical="center"/>
    </xf>
    <xf numFmtId="0" fontId="17" fillId="4" borderId="0" xfId="0" applyFont="1" applyFill="1" applyAlignment="1">
      <alignment horizontal="center" vertical="center"/>
    </xf>
    <xf numFmtId="0" fontId="2" fillId="4" borderId="0" xfId="0" applyFont="1" applyFill="1">
      <alignment vertical="center"/>
    </xf>
    <xf numFmtId="0" fontId="17" fillId="0" borderId="0" xfId="0" applyFont="1" applyAlignment="1">
      <alignment horizontal="left" vertical="center"/>
    </xf>
    <xf numFmtId="0" fontId="7" fillId="0" borderId="0" xfId="0" applyFont="1" applyAlignment="1">
      <alignment vertical="center" wrapText="1"/>
    </xf>
    <xf numFmtId="0" fontId="88" fillId="0" borderId="0" xfId="1" applyFont="1" applyBorder="1">
      <alignment vertical="center"/>
    </xf>
    <xf numFmtId="0" fontId="89" fillId="0" borderId="6" xfId="0" applyFont="1" applyBorder="1" applyAlignment="1">
      <alignment horizontal="center" vertical="top" wrapText="1"/>
    </xf>
    <xf numFmtId="0" fontId="64" fillId="0" borderId="0" xfId="0" applyFont="1" applyAlignment="1">
      <alignment vertical="center" wrapText="1"/>
    </xf>
    <xf numFmtId="0" fontId="91" fillId="0" borderId="0" xfId="1" applyFont="1" applyFill="1" applyBorder="1" applyAlignment="1">
      <alignment horizontal="left" vertical="center"/>
    </xf>
    <xf numFmtId="0" fontId="50" fillId="0" borderId="9" xfId="0" applyFont="1" applyBorder="1">
      <alignment vertical="center"/>
    </xf>
    <xf numFmtId="0" fontId="50" fillId="0" borderId="9" xfId="0" applyFont="1" applyBorder="1" applyAlignment="1">
      <alignment vertical="center" shrinkToFit="1"/>
    </xf>
    <xf numFmtId="0" fontId="12" fillId="0" borderId="9" xfId="0" applyFont="1" applyBorder="1" applyAlignment="1">
      <alignment horizontal="left" vertical="center"/>
    </xf>
    <xf numFmtId="0" fontId="44" fillId="0" borderId="0" xfId="0" applyFont="1" applyAlignment="1">
      <alignment horizontal="left" vertical="center" wrapText="1"/>
    </xf>
    <xf numFmtId="0" fontId="18" fillId="0" borderId="0" xfId="0" applyFont="1" applyAlignment="1">
      <alignment horizontal="left" vertical="center" wrapText="1"/>
    </xf>
    <xf numFmtId="0" fontId="73" fillId="0" borderId="0" xfId="0" applyFont="1" applyAlignment="1">
      <alignment horizontal="right" vertical="center"/>
    </xf>
    <xf numFmtId="0" fontId="92" fillId="0" borderId="0" xfId="0" applyFont="1">
      <alignment vertical="center"/>
    </xf>
    <xf numFmtId="0" fontId="18" fillId="0" borderId="35" xfId="0" applyFont="1" applyBorder="1">
      <alignment vertical="center"/>
    </xf>
    <xf numFmtId="0" fontId="9" fillId="0" borderId="0" xfId="0" applyFont="1" applyAlignment="1">
      <alignment horizontal="center" vertical="center"/>
    </xf>
    <xf numFmtId="0" fontId="24" fillId="0" borderId="0" xfId="0" applyFont="1">
      <alignment vertical="center"/>
    </xf>
    <xf numFmtId="49" fontId="18" fillId="0" borderId="0" xfId="0" applyNumberFormat="1" applyFont="1" applyAlignment="1">
      <alignment horizontal="left" vertical="center"/>
    </xf>
    <xf numFmtId="0" fontId="7" fillId="6" borderId="0" xfId="0" applyFont="1" applyFill="1">
      <alignment vertical="center"/>
    </xf>
    <xf numFmtId="0" fontId="11" fillId="0" borderId="0" xfId="0"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vertical="center" wrapText="1"/>
    </xf>
    <xf numFmtId="0" fontId="2" fillId="0" borderId="0" xfId="0" applyFont="1" applyAlignment="1">
      <alignment horizontal="left" vertical="center" wrapText="1"/>
    </xf>
    <xf numFmtId="0" fontId="40" fillId="0" borderId="0" xfId="0" applyFont="1">
      <alignment vertical="center"/>
    </xf>
    <xf numFmtId="0" fontId="86" fillId="0" borderId="0" xfId="0" applyFont="1">
      <alignment vertical="center"/>
    </xf>
    <xf numFmtId="0" fontId="12" fillId="0" borderId="11" xfId="0" applyFont="1" applyBorder="1">
      <alignment vertical="center"/>
    </xf>
    <xf numFmtId="0" fontId="12" fillId="0" borderId="1" xfId="0" applyFont="1" applyBorder="1">
      <alignment vertical="center"/>
    </xf>
    <xf numFmtId="0" fontId="12" fillId="0" borderId="12" xfId="0" applyFont="1" applyBorder="1">
      <alignment vertical="center"/>
    </xf>
    <xf numFmtId="0" fontId="77" fillId="0" borderId="1" xfId="0" applyFont="1" applyBorder="1" applyAlignment="1">
      <alignment horizontal="left" vertical="center"/>
    </xf>
    <xf numFmtId="0" fontId="4" fillId="0" borderId="1" xfId="0" applyFont="1" applyBorder="1">
      <alignment vertical="center"/>
    </xf>
    <xf numFmtId="0" fontId="21" fillId="0" borderId="1" xfId="0" applyFont="1" applyBorder="1">
      <alignment vertical="center"/>
    </xf>
    <xf numFmtId="0" fontId="69" fillId="0" borderId="0" xfId="0" applyFont="1" applyAlignment="1">
      <alignment horizontal="center" vertical="center"/>
    </xf>
    <xf numFmtId="0" fontId="2" fillId="0" borderId="88" xfId="0" applyFont="1" applyBorder="1" applyAlignment="1">
      <alignment horizontal="center" vertical="center"/>
    </xf>
    <xf numFmtId="0" fontId="2" fillId="10" borderId="46" xfId="0" applyFont="1" applyFill="1" applyBorder="1" applyAlignment="1">
      <alignment horizontal="center" vertical="center"/>
    </xf>
    <xf numFmtId="0" fontId="2" fillId="10" borderId="49" xfId="0" applyFont="1" applyFill="1" applyBorder="1">
      <alignment vertical="center"/>
    </xf>
    <xf numFmtId="0" fontId="7" fillId="3" borderId="0" xfId="0" applyFont="1" applyFill="1" applyAlignment="1">
      <alignment horizontal="left" vertical="center"/>
    </xf>
    <xf numFmtId="0" fontId="12" fillId="2" borderId="6" xfId="0" applyFont="1" applyFill="1" applyBorder="1" applyAlignment="1" applyProtection="1">
      <alignment horizontal="center" vertical="center"/>
      <protection locked="0"/>
    </xf>
    <xf numFmtId="0" fontId="18" fillId="2" borderId="6" xfId="0" applyFont="1" applyFill="1" applyBorder="1" applyProtection="1">
      <alignment vertical="center"/>
      <protection locked="0"/>
    </xf>
    <xf numFmtId="0" fontId="48" fillId="0" borderId="3" xfId="0" applyFont="1" applyBorder="1" applyAlignment="1">
      <alignment vertical="top"/>
    </xf>
    <xf numFmtId="0" fontId="52" fillId="0" borderId="0" xfId="0" applyFont="1" applyAlignment="1">
      <alignment horizontal="centerContinuous" vertical="center"/>
    </xf>
    <xf numFmtId="0" fontId="2" fillId="0" borderId="0" xfId="0" applyFont="1" applyAlignment="1">
      <alignment horizontal="centerContinuous" vertical="center"/>
    </xf>
    <xf numFmtId="0" fontId="79" fillId="0" borderId="0" xfId="0" applyFont="1" applyAlignment="1">
      <alignment horizontal="centerContinuous" vertical="center"/>
    </xf>
    <xf numFmtId="0" fontId="2" fillId="10" borderId="46" xfId="0" applyFont="1" applyFill="1" applyBorder="1">
      <alignment vertical="center"/>
    </xf>
    <xf numFmtId="0" fontId="2" fillId="0" borderId="91" xfId="0" applyFont="1" applyBorder="1" applyAlignment="1">
      <alignment horizontal="center" vertical="center"/>
    </xf>
    <xf numFmtId="0" fontId="18" fillId="0" borderId="2" xfId="0" applyFont="1" applyBorder="1">
      <alignment vertical="center"/>
    </xf>
    <xf numFmtId="0" fontId="67" fillId="0" borderId="1" xfId="0" applyFont="1" applyBorder="1">
      <alignment vertical="center"/>
    </xf>
    <xf numFmtId="0" fontId="61" fillId="2" borderId="0" xfId="0" applyFont="1" applyFill="1" applyAlignment="1">
      <alignment horizontal="left" vertical="center"/>
    </xf>
    <xf numFmtId="0" fontId="67" fillId="0" borderId="3" xfId="0" applyFont="1" applyBorder="1">
      <alignment vertical="center"/>
    </xf>
    <xf numFmtId="0" fontId="93" fillId="0" borderId="0" xfId="0" applyFont="1">
      <alignment vertical="center"/>
    </xf>
    <xf numFmtId="0" fontId="57" fillId="0" borderId="0" xfId="0" applyFont="1" applyAlignment="1">
      <alignment horizontal="center" vertical="center"/>
    </xf>
    <xf numFmtId="0" fontId="8" fillId="0" borderId="0" xfId="0" applyFont="1">
      <alignment vertical="center"/>
    </xf>
    <xf numFmtId="49" fontId="24" fillId="6" borderId="0" xfId="0" applyNumberFormat="1" applyFont="1" applyFill="1" applyAlignment="1">
      <alignment horizontal="left" vertical="center"/>
    </xf>
    <xf numFmtId="0" fontId="12" fillId="0" borderId="0" xfId="0" applyFont="1" applyAlignment="1">
      <alignment horizontal="center" vertical="center"/>
    </xf>
    <xf numFmtId="0" fontId="27" fillId="0" borderId="6" xfId="0" applyFont="1" applyBorder="1" applyAlignment="1">
      <alignment horizontal="left" vertical="center"/>
    </xf>
    <xf numFmtId="0" fontId="51" fillId="0" borderId="9" xfId="0" applyFont="1" applyBorder="1" applyAlignment="1">
      <alignment horizontal="center" vertical="center"/>
    </xf>
    <xf numFmtId="0" fontId="2" fillId="0" borderId="10" xfId="0" applyFont="1" applyBorder="1" applyAlignment="1" applyProtection="1">
      <alignment vertical="center" shrinkToFit="1"/>
      <protection locked="0"/>
    </xf>
    <xf numFmtId="49" fontId="24" fillId="0" borderId="0" xfId="0" applyNumberFormat="1" applyFont="1" applyAlignment="1">
      <alignment horizontal="left" vertical="center"/>
    </xf>
    <xf numFmtId="0" fontId="2" fillId="0" borderId="0" xfId="0" applyFont="1" applyAlignment="1">
      <alignment horizontal="distributed" vertical="center"/>
    </xf>
    <xf numFmtId="176" fontId="2" fillId="0" borderId="0" xfId="0" applyNumberFormat="1" applyFont="1" applyAlignment="1">
      <alignment horizontal="right" vertical="center"/>
    </xf>
    <xf numFmtId="178" fontId="2" fillId="0" borderId="0" xfId="0" applyNumberFormat="1" applyFont="1" applyAlignment="1">
      <alignment horizontal="right" vertical="center"/>
    </xf>
    <xf numFmtId="176" fontId="4" fillId="0" borderId="0" xfId="0" applyNumberFormat="1" applyFont="1" applyAlignment="1">
      <alignment horizontal="left" vertical="center"/>
    </xf>
    <xf numFmtId="0" fontId="10" fillId="0" borderId="0" xfId="0" applyFont="1">
      <alignment vertical="center"/>
    </xf>
    <xf numFmtId="0" fontId="13" fillId="0" borderId="0" xfId="0" applyFont="1">
      <alignment vertical="center"/>
    </xf>
    <xf numFmtId="0" fontId="74" fillId="0" borderId="0" xfId="0" applyFo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17" fillId="0" borderId="0" xfId="0" applyFont="1" applyAlignment="1">
      <alignment horizontal="right" vertical="center"/>
    </xf>
    <xf numFmtId="0" fontId="4" fillId="0" borderId="0" xfId="0" applyFont="1" applyAlignment="1">
      <alignment horizontal="left"/>
    </xf>
    <xf numFmtId="0" fontId="4"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19" fillId="0" borderId="0" xfId="0" applyFont="1" applyAlignment="1">
      <alignment horizontal="left" vertical="center"/>
    </xf>
    <xf numFmtId="0" fontId="50" fillId="0" borderId="0" xfId="0" applyFont="1" applyAlignment="1">
      <alignment vertical="center" shrinkToFit="1"/>
    </xf>
    <xf numFmtId="177" fontId="2" fillId="4" borderId="0" xfId="0" applyNumberFormat="1" applyFont="1" applyFill="1" applyAlignment="1" applyProtection="1">
      <alignment horizontal="right" vertical="center" shrinkToFit="1"/>
      <protection locked="0"/>
    </xf>
    <xf numFmtId="0" fontId="9" fillId="0" borderId="0" xfId="0" applyFont="1" applyAlignment="1">
      <alignment vertical="top" wrapText="1"/>
    </xf>
    <xf numFmtId="0" fontId="27" fillId="0" borderId="10" xfId="0" applyFont="1" applyBorder="1">
      <alignment vertical="center"/>
    </xf>
    <xf numFmtId="0" fontId="28" fillId="0" borderId="10" xfId="0" applyFont="1" applyBorder="1" applyAlignment="1">
      <alignment vertical="center" wrapText="1"/>
    </xf>
    <xf numFmtId="0" fontId="96" fillId="0" borderId="0" xfId="0" applyFont="1">
      <alignment vertical="center"/>
    </xf>
    <xf numFmtId="0" fontId="7" fillId="0" borderId="36" xfId="0" applyFont="1" applyBorder="1">
      <alignment vertical="center"/>
    </xf>
    <xf numFmtId="0" fontId="18" fillId="0" borderId="2" xfId="0" applyFont="1" applyBorder="1" applyAlignment="1">
      <alignment horizontal="center" vertical="top" wrapText="1"/>
    </xf>
    <xf numFmtId="0" fontId="18" fillId="0" borderId="0" xfId="0" applyFont="1" applyAlignment="1">
      <alignment vertical="center" wrapText="1"/>
    </xf>
    <xf numFmtId="0" fontId="12" fillId="0" borderId="6" xfId="0" applyFont="1" applyBorder="1" applyAlignment="1">
      <alignment horizontal="left" vertical="center" shrinkToFit="1"/>
    </xf>
    <xf numFmtId="0" fontId="12" fillId="0" borderId="0" xfId="0" applyFont="1" applyAlignment="1">
      <alignment vertical="center" shrinkToFit="1"/>
    </xf>
    <xf numFmtId="0" fontId="18" fillId="4" borderId="0" xfId="0" applyFont="1" applyFill="1" applyAlignment="1">
      <alignment horizontal="left" vertical="center" wrapText="1"/>
    </xf>
    <xf numFmtId="0" fontId="18" fillId="4" borderId="0" xfId="0" applyFont="1" applyFill="1">
      <alignment vertical="center"/>
    </xf>
    <xf numFmtId="0" fontId="7" fillId="0" borderId="17" xfId="0" applyFont="1" applyBorder="1">
      <alignment vertical="center"/>
    </xf>
    <xf numFmtId="0" fontId="7" fillId="0" borderId="18" xfId="0" applyFont="1" applyBorder="1">
      <alignment vertical="center"/>
    </xf>
    <xf numFmtId="0" fontId="9" fillId="0" borderId="92" xfId="0" applyFont="1" applyBorder="1">
      <alignment vertical="center"/>
    </xf>
    <xf numFmtId="0" fontId="9" fillId="0" borderId="4" xfId="0" applyFont="1" applyBorder="1" applyAlignment="1">
      <alignment horizontal="center"/>
    </xf>
    <xf numFmtId="0" fontId="12" fillId="0" borderId="93" xfId="0" applyFont="1" applyBorder="1">
      <alignment vertical="center"/>
    </xf>
    <xf numFmtId="0" fontId="12" fillId="0" borderId="95" xfId="0" applyFont="1" applyBorder="1">
      <alignment vertical="center"/>
    </xf>
    <xf numFmtId="0" fontId="9" fillId="0" borderId="16" xfId="0" applyFont="1" applyBorder="1">
      <alignment vertical="center"/>
    </xf>
    <xf numFmtId="0" fontId="0" fillId="0" borderId="0" xfId="0" applyAlignment="1">
      <alignment vertical="top"/>
    </xf>
    <xf numFmtId="0" fontId="101" fillId="0" borderId="0" xfId="7" applyFont="1" applyAlignment="1">
      <alignment horizontal="left" vertical="top"/>
    </xf>
    <xf numFmtId="0" fontId="102" fillId="0" borderId="0" xfId="0" applyFont="1" applyAlignment="1">
      <alignment horizontal="left" vertical="top"/>
    </xf>
    <xf numFmtId="0" fontId="0" fillId="10" borderId="0" xfId="0" applyFill="1">
      <alignment vertical="center"/>
    </xf>
    <xf numFmtId="0" fontId="101" fillId="10" borderId="0" xfId="7" applyFont="1" applyFill="1" applyAlignment="1">
      <alignment horizontal="left" vertical="top"/>
    </xf>
    <xf numFmtId="49" fontId="101" fillId="0" borderId="0" xfId="7" applyNumberFormat="1" applyFont="1" applyAlignment="1">
      <alignment horizontal="left" vertical="top"/>
    </xf>
    <xf numFmtId="14" fontId="101" fillId="0" borderId="0" xfId="7" applyNumberFormat="1" applyFont="1" applyAlignment="1">
      <alignment horizontal="left" vertical="top"/>
    </xf>
    <xf numFmtId="182" fontId="2" fillId="2" borderId="39" xfId="0" applyNumberFormat="1" applyFont="1" applyFill="1" applyBorder="1" applyAlignment="1">
      <alignment horizontal="center" vertical="center" shrinkToFit="1"/>
    </xf>
    <xf numFmtId="182" fontId="2" fillId="2" borderId="41" xfId="0" applyNumberFormat="1" applyFont="1" applyFill="1" applyBorder="1" applyAlignment="1">
      <alignment horizontal="center" vertical="center" shrinkToFit="1"/>
    </xf>
    <xf numFmtId="0" fontId="12" fillId="2" borderId="81" xfId="0" applyFont="1" applyFill="1" applyBorder="1">
      <alignment vertical="center"/>
    </xf>
    <xf numFmtId="0" fontId="12" fillId="2" borderId="46" xfId="0" applyFont="1" applyFill="1" applyBorder="1">
      <alignment vertical="center"/>
    </xf>
    <xf numFmtId="0" fontId="12" fillId="2" borderId="49" xfId="0" applyFont="1" applyFill="1" applyBorder="1">
      <alignment vertical="center"/>
    </xf>
    <xf numFmtId="0" fontId="12" fillId="2" borderId="89" xfId="0" applyFont="1" applyFill="1" applyBorder="1">
      <alignment vertical="center"/>
    </xf>
    <xf numFmtId="0" fontId="18" fillId="2" borderId="6" xfId="0" applyFont="1" applyFill="1" applyBorder="1" applyAlignment="1">
      <alignment horizontal="center" vertical="center"/>
    </xf>
    <xf numFmtId="0" fontId="103" fillId="0" borderId="0" xfId="0" applyFont="1">
      <alignment vertical="center"/>
    </xf>
    <xf numFmtId="0" fontId="12" fillId="0" borderId="21" xfId="0" applyFont="1" applyBorder="1" applyAlignment="1">
      <alignment horizontal="center" vertical="center" shrinkToFit="1"/>
    </xf>
    <xf numFmtId="0" fontId="12" fillId="0" borderId="6" xfId="0" applyFont="1" applyBorder="1" applyAlignment="1">
      <alignment horizontal="center" vertical="center" shrinkToFit="1"/>
    </xf>
    <xf numFmtId="0" fontId="2" fillId="0" borderId="0" xfId="0" applyFont="1" applyAlignment="1">
      <alignment horizontal="left" vertical="center" shrinkToFit="1"/>
    </xf>
    <xf numFmtId="0" fontId="2" fillId="0" borderId="96" xfId="0" applyFont="1" applyBorder="1" applyAlignment="1">
      <alignment horizontal="center" vertical="center"/>
    </xf>
    <xf numFmtId="0" fontId="2" fillId="0" borderId="97" xfId="0" applyFont="1" applyBorder="1" applyAlignment="1">
      <alignment horizontal="center" vertical="center" shrinkToFit="1"/>
    </xf>
    <xf numFmtId="0" fontId="12" fillId="2" borderId="100" xfId="0" applyFont="1" applyFill="1" applyBorder="1" applyAlignment="1">
      <alignment horizontal="left" vertical="center" wrapText="1"/>
    </xf>
    <xf numFmtId="0" fontId="12" fillId="2" borderId="98" xfId="0" applyFont="1" applyFill="1" applyBorder="1" applyAlignment="1">
      <alignment horizontal="left" vertical="center" wrapText="1"/>
    </xf>
    <xf numFmtId="0" fontId="12" fillId="2" borderId="99" xfId="0" applyFont="1" applyFill="1" applyBorder="1" applyAlignment="1">
      <alignment horizontal="left" vertical="center" wrapText="1"/>
    </xf>
    <xf numFmtId="0" fontId="12" fillId="2" borderId="101" xfId="0" applyFont="1" applyFill="1" applyBorder="1" applyAlignment="1">
      <alignment horizontal="left" vertical="center" wrapText="1"/>
    </xf>
    <xf numFmtId="0" fontId="2" fillId="10" borderId="98" xfId="0" applyFont="1" applyFill="1" applyBorder="1" applyAlignment="1">
      <alignment horizontal="center" vertical="top" wrapText="1"/>
    </xf>
    <xf numFmtId="56" fontId="2" fillId="10" borderId="43" xfId="0" applyNumberFormat="1" applyFont="1" applyFill="1" applyBorder="1" applyAlignment="1">
      <alignment horizontal="center" vertical="top" wrapText="1" shrinkToFit="1"/>
    </xf>
    <xf numFmtId="0" fontId="2" fillId="10" borderId="46" xfId="0" applyFont="1" applyFill="1" applyBorder="1" applyAlignment="1">
      <alignment horizontal="center" vertical="center" wrapText="1"/>
    </xf>
    <xf numFmtId="0" fontId="9" fillId="0" borderId="0" xfId="0" applyFont="1" applyAlignment="1">
      <alignment horizontal="distributed" vertical="center"/>
    </xf>
    <xf numFmtId="0" fontId="9" fillId="0" borderId="94" xfId="0" applyFont="1" applyBorder="1" applyAlignment="1">
      <alignment horizontal="distributed" vertical="center"/>
    </xf>
    <xf numFmtId="0" fontId="0" fillId="0" borderId="0" xfId="0" applyAlignment="1">
      <alignment horizontal="distributed" vertical="center"/>
    </xf>
    <xf numFmtId="0" fontId="18" fillId="0" borderId="0" xfId="0" applyFont="1" applyAlignment="1">
      <alignment horizontal="left" vertical="top" wrapText="1"/>
    </xf>
    <xf numFmtId="0" fontId="18" fillId="4" borderId="0" xfId="0" applyFont="1" applyFill="1" applyAlignment="1">
      <alignment horizontal="left" vertical="top" wrapText="1"/>
    </xf>
    <xf numFmtId="0" fontId="107" fillId="0" borderId="9" xfId="0" applyFont="1" applyBorder="1">
      <alignment vertical="center"/>
    </xf>
    <xf numFmtId="0" fontId="108" fillId="4" borderId="0" xfId="0" applyFont="1" applyFill="1" applyAlignment="1">
      <alignment vertical="center" wrapText="1"/>
    </xf>
    <xf numFmtId="0" fontId="18" fillId="0" borderId="3" xfId="0" applyFont="1" applyBorder="1">
      <alignment vertical="center"/>
    </xf>
    <xf numFmtId="49" fontId="9" fillId="0" borderId="0" xfId="0" applyNumberFormat="1" applyFont="1" applyAlignment="1">
      <alignment horizontal="center" vertical="center"/>
    </xf>
    <xf numFmtId="0" fontId="76" fillId="0" borderId="0" xfId="0" applyFont="1" applyAlignment="1">
      <alignment horizontal="center" vertical="center"/>
    </xf>
    <xf numFmtId="0" fontId="62" fillId="0" borderId="0" xfId="0" applyFont="1">
      <alignment vertical="center"/>
    </xf>
    <xf numFmtId="0" fontId="62" fillId="0" borderId="0" xfId="0" applyFont="1" applyAlignment="1">
      <alignment horizontal="center" vertical="center"/>
    </xf>
    <xf numFmtId="0" fontId="109" fillId="0" borderId="0" xfId="0" applyFont="1" applyAlignment="1">
      <alignment horizontal="left" vertical="center"/>
    </xf>
    <xf numFmtId="0" fontId="109" fillId="0" borderId="0" xfId="0" applyFont="1">
      <alignment vertical="center"/>
    </xf>
    <xf numFmtId="0" fontId="110" fillId="0" borderId="0" xfId="0" applyFont="1" applyAlignment="1">
      <alignment horizontal="center" vertical="center"/>
    </xf>
    <xf numFmtId="0" fontId="110" fillId="0" borderId="0" xfId="0" applyFont="1">
      <alignment vertical="center"/>
    </xf>
    <xf numFmtId="0" fontId="109" fillId="0" borderId="94" xfId="0" applyFont="1" applyBorder="1">
      <alignment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7" fillId="0" borderId="0" xfId="0" applyNumberFormat="1" applyFont="1" applyAlignment="1">
      <alignment horizontal="center" vertical="center"/>
    </xf>
    <xf numFmtId="0" fontId="112" fillId="0" borderId="94" xfId="0" applyFont="1" applyBorder="1" applyAlignment="1">
      <alignment horizontal="left" vertical="center"/>
    </xf>
    <xf numFmtId="0" fontId="18" fillId="0" borderId="10" xfId="0" applyFont="1" applyBorder="1" applyAlignment="1">
      <alignment vertical="top" wrapText="1"/>
    </xf>
    <xf numFmtId="0" fontId="18" fillId="0" borderId="0" xfId="0" applyFont="1" applyAlignment="1">
      <alignment vertical="top" wrapText="1"/>
    </xf>
    <xf numFmtId="0" fontId="18" fillId="4" borderId="0" xfId="0" applyFont="1" applyFill="1" applyAlignment="1">
      <alignment horizontal="center" vertical="top" wrapText="1"/>
    </xf>
    <xf numFmtId="0" fontId="18" fillId="4" borderId="0" xfId="0" applyFont="1" applyFill="1" applyAlignment="1">
      <alignment vertical="top" wrapText="1"/>
    </xf>
    <xf numFmtId="0" fontId="46" fillId="4" borderId="0" xfId="0" applyFont="1" applyFill="1">
      <alignment vertical="center"/>
    </xf>
    <xf numFmtId="0" fontId="18" fillId="4" borderId="0" xfId="0" applyFont="1" applyFill="1" applyAlignment="1">
      <alignment vertical="center" wrapText="1"/>
    </xf>
    <xf numFmtId="0" fontId="18" fillId="0" borderId="1" xfId="0" applyFont="1" applyBorder="1">
      <alignment vertical="center"/>
    </xf>
    <xf numFmtId="0" fontId="5" fillId="0" borderId="103" xfId="0" applyFont="1" applyBorder="1" applyAlignment="1">
      <alignment horizontal="right" vertical="center"/>
    </xf>
    <xf numFmtId="0" fontId="27" fillId="0" borderId="16" xfId="0" applyFont="1" applyBorder="1">
      <alignment vertical="center"/>
    </xf>
    <xf numFmtId="0" fontId="5" fillId="0" borderId="85" xfId="0" applyFont="1" applyBorder="1" applyAlignment="1">
      <alignment horizontal="right" vertical="center"/>
    </xf>
    <xf numFmtId="0" fontId="23" fillId="6" borderId="9" xfId="0" applyFont="1" applyFill="1" applyBorder="1" applyAlignment="1">
      <alignment horizontal="center" vertical="center"/>
    </xf>
    <xf numFmtId="0" fontId="23" fillId="6" borderId="0" xfId="0" applyFont="1" applyFill="1" applyAlignment="1">
      <alignment horizontal="center" vertical="center"/>
    </xf>
    <xf numFmtId="0" fontId="23" fillId="6" borderId="10" xfId="0" applyFont="1" applyFill="1" applyBorder="1" applyAlignment="1">
      <alignment horizontal="center" vertical="center"/>
    </xf>
    <xf numFmtId="0" fontId="12" fillId="0" borderId="0" xfId="0" applyFont="1" applyAlignment="1">
      <alignment horizontal="left" vertical="center" wrapText="1"/>
    </xf>
    <xf numFmtId="0" fontId="2" fillId="2" borderId="1"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center" vertical="center"/>
      <protection locked="0"/>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0" xfId="0" applyFont="1" applyAlignment="1">
      <alignment horizontal="distributed" vertical="center"/>
    </xf>
    <xf numFmtId="176" fontId="2" fillId="2" borderId="1" xfId="0" applyNumberFormat="1" applyFont="1" applyFill="1" applyBorder="1" applyAlignment="1" applyProtection="1">
      <alignment horizontal="right" vertical="center" shrinkToFit="1"/>
      <protection locked="0"/>
    </xf>
    <xf numFmtId="178" fontId="12" fillId="2" borderId="1" xfId="0" applyNumberFormat="1" applyFont="1" applyFill="1" applyBorder="1" applyAlignment="1" applyProtection="1">
      <alignment horizontal="right" vertical="center"/>
      <protection locked="0"/>
    </xf>
    <xf numFmtId="0" fontId="12" fillId="0" borderId="0" xfId="0" applyFont="1" applyAlignment="1">
      <alignment horizontal="distributed" vertical="center"/>
    </xf>
    <xf numFmtId="0" fontId="2" fillId="0" borderId="0" xfId="0" applyFont="1" applyAlignment="1">
      <alignment horizontal="center" vertical="center"/>
    </xf>
    <xf numFmtId="177" fontId="2" fillId="2" borderId="1" xfId="0" applyNumberFormat="1" applyFont="1" applyFill="1" applyBorder="1" applyAlignment="1" applyProtection="1">
      <alignment horizontal="right" vertical="center"/>
      <protection locked="0"/>
    </xf>
    <xf numFmtId="0" fontId="60" fillId="2" borderId="1" xfId="0" applyFont="1" applyFill="1" applyBorder="1" applyAlignment="1" applyProtection="1">
      <alignment horizontal="left" vertical="center" shrinkToFit="1"/>
      <protection locked="0"/>
    </xf>
    <xf numFmtId="49" fontId="24" fillId="6" borderId="9" xfId="0" applyNumberFormat="1" applyFont="1" applyFill="1" applyBorder="1" applyAlignment="1">
      <alignment horizontal="left" vertical="center"/>
    </xf>
    <xf numFmtId="49" fontId="24" fillId="6" borderId="0" xfId="0" applyNumberFormat="1" applyFont="1" applyFill="1" applyAlignment="1">
      <alignment horizontal="left" vertical="center"/>
    </xf>
    <xf numFmtId="49" fontId="24" fillId="6" borderId="10" xfId="0" applyNumberFormat="1" applyFont="1" applyFill="1" applyBorder="1" applyAlignment="1">
      <alignment horizontal="left" vertical="center"/>
    </xf>
    <xf numFmtId="0" fontId="12" fillId="2" borderId="0" xfId="0" applyFont="1" applyFill="1" applyAlignment="1">
      <alignment horizontal="center" vertical="center" shrinkToFit="1"/>
    </xf>
    <xf numFmtId="0" fontId="18" fillId="0" borderId="0" xfId="0" applyFont="1" applyAlignment="1">
      <alignment horizontal="left" vertical="center" shrinkToFit="1"/>
    </xf>
    <xf numFmtId="0" fontId="0" fillId="0" borderId="0" xfId="0" applyAlignment="1">
      <alignment vertical="center" shrinkToFit="1"/>
    </xf>
    <xf numFmtId="0" fontId="0" fillId="0" borderId="1" xfId="0" applyBorder="1" applyAlignment="1">
      <alignment horizontal="left" vertical="center" shrinkToFit="1"/>
    </xf>
    <xf numFmtId="0" fontId="12" fillId="2" borderId="14"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178" fontId="19" fillId="0" borderId="0" xfId="0" applyNumberFormat="1" applyFont="1" applyAlignment="1">
      <alignment horizontal="left" vertical="center" shrinkToFit="1"/>
    </xf>
    <xf numFmtId="178" fontId="19" fillId="0" borderId="10" xfId="0" applyNumberFormat="1" applyFont="1" applyBorder="1" applyAlignment="1">
      <alignment horizontal="left" vertical="center" shrinkToFit="1"/>
    </xf>
    <xf numFmtId="0" fontId="19" fillId="0" borderId="0" xfId="1" applyFont="1" applyFill="1" applyBorder="1" applyAlignment="1">
      <alignment horizontal="left" vertical="center" shrinkToFit="1"/>
    </xf>
    <xf numFmtId="0" fontId="19" fillId="0" borderId="10" xfId="1" applyFont="1" applyFill="1" applyBorder="1" applyAlignment="1">
      <alignment horizontal="left" vertical="center" shrinkToFit="1"/>
    </xf>
    <xf numFmtId="0" fontId="18" fillId="0" borderId="10" xfId="0" applyFont="1" applyBorder="1" applyAlignment="1">
      <alignment horizontal="left" vertical="center" shrinkToFit="1"/>
    </xf>
    <xf numFmtId="0" fontId="2" fillId="0" borderId="10" xfId="0" applyFont="1" applyBorder="1" applyAlignment="1">
      <alignment horizontal="left" vertical="center" shrinkToFit="1"/>
    </xf>
    <xf numFmtId="0" fontId="3" fillId="0" borderId="0" xfId="0" applyFont="1" applyAlignment="1">
      <alignment horizontal="distributed" vertical="center"/>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6" fillId="2" borderId="2" xfId="1" applyFill="1" applyBorder="1" applyAlignment="1" applyProtection="1">
      <alignment horizontal="left" vertical="center" shrinkToFit="1"/>
      <protection locked="0"/>
    </xf>
    <xf numFmtId="0" fontId="25" fillId="2" borderId="2" xfId="1"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60" fillId="2" borderId="1" xfId="0" applyFont="1" applyFill="1" applyBorder="1" applyAlignment="1" applyProtection="1">
      <alignment horizontal="right" vertical="center"/>
      <protection locked="0"/>
    </xf>
    <xf numFmtId="0" fontId="23" fillId="6" borderId="9"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10" xfId="0" applyFont="1" applyFill="1" applyBorder="1" applyAlignment="1">
      <alignment horizontal="center" vertical="center" shrinkToFit="1"/>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23" fillId="6" borderId="9" xfId="0" applyFont="1" applyFill="1" applyBorder="1" applyAlignment="1">
      <alignment horizontal="center" vertical="center" wrapText="1" shrinkToFit="1"/>
    </xf>
    <xf numFmtId="0" fontId="83" fillId="0" borderId="0" xfId="0" applyFont="1" applyAlignment="1">
      <alignment horizontal="center" vertical="center" shrinkToFit="1"/>
    </xf>
    <xf numFmtId="0" fontId="83" fillId="0" borderId="10" xfId="0" applyFont="1" applyBorder="1" applyAlignment="1">
      <alignment horizontal="center" vertical="center" shrinkToFit="1"/>
    </xf>
    <xf numFmtId="0" fontId="2" fillId="0" borderId="0" xfId="0" applyFont="1">
      <alignment vertical="center"/>
    </xf>
    <xf numFmtId="0" fontId="2" fillId="2" borderId="1" xfId="0" applyFont="1" applyFill="1" applyBorder="1" applyAlignment="1" applyProtection="1">
      <alignment horizontal="left" vertical="center"/>
      <protection locked="0"/>
    </xf>
    <xf numFmtId="0" fontId="27" fillId="0" borderId="6" xfId="0" applyFont="1" applyBorder="1" applyAlignment="1">
      <alignment horizontal="center" vertical="center"/>
    </xf>
    <xf numFmtId="0" fontId="28" fillId="2" borderId="6" xfId="0" applyFont="1" applyFill="1" applyBorder="1" applyAlignment="1">
      <alignment horizontal="center" vertical="center" shrinkToFit="1"/>
    </xf>
    <xf numFmtId="0" fontId="28" fillId="2" borderId="6" xfId="0" applyFont="1" applyFill="1" applyBorder="1" applyAlignment="1">
      <alignment horizontal="center" vertical="center" wrapText="1"/>
    </xf>
    <xf numFmtId="0" fontId="27" fillId="0" borderId="14"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8" fillId="2" borderId="1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9" fillId="0" borderId="0" xfId="0" applyFont="1" applyAlignment="1">
      <alignment horizontal="distributed" vertical="center"/>
    </xf>
    <xf numFmtId="0" fontId="9" fillId="0" borderId="10" xfId="0" applyFont="1" applyBorder="1" applyAlignment="1">
      <alignment horizontal="distributed"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111" fillId="0" borderId="14" xfId="0" applyFont="1" applyBorder="1" applyAlignment="1" applyProtection="1">
      <alignment horizontal="center" vertical="center"/>
      <protection locked="0"/>
    </xf>
    <xf numFmtId="0" fontId="111" fillId="0" borderId="15" xfId="0" applyFont="1" applyBorder="1" applyAlignment="1" applyProtection="1">
      <alignment horizontal="center" vertical="center"/>
      <protection locked="0"/>
    </xf>
    <xf numFmtId="0" fontId="18" fillId="0" borderId="0" xfId="0" applyFont="1" applyAlignment="1">
      <alignment vertical="center" wrapText="1"/>
    </xf>
    <xf numFmtId="0" fontId="18" fillId="0" borderId="0" xfId="0" applyFont="1">
      <alignment vertical="center"/>
    </xf>
    <xf numFmtId="0" fontId="18" fillId="0" borderId="95" xfId="0" applyFont="1" applyBorder="1">
      <alignment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76" fillId="0" borderId="7" xfId="0" applyFont="1" applyBorder="1" applyAlignment="1">
      <alignment horizontal="center" vertical="center"/>
    </xf>
    <xf numFmtId="0" fontId="76" fillId="0" borderId="3" xfId="0" applyFont="1" applyBorder="1" applyAlignment="1">
      <alignment horizontal="center" vertical="center"/>
    </xf>
    <xf numFmtId="0" fontId="76" fillId="0" borderId="8" xfId="0" applyFont="1" applyBorder="1" applyAlignment="1">
      <alignment horizontal="center" vertical="center"/>
    </xf>
    <xf numFmtId="0" fontId="76" fillId="0" borderId="11" xfId="0" applyFont="1" applyBorder="1" applyAlignment="1">
      <alignment horizontal="center" vertical="center"/>
    </xf>
    <xf numFmtId="0" fontId="76" fillId="0" borderId="1" xfId="0" applyFont="1" applyBorder="1" applyAlignment="1">
      <alignment horizontal="center" vertical="center"/>
    </xf>
    <xf numFmtId="0" fontId="76" fillId="0" borderId="12" xfId="0" applyFont="1" applyBorder="1" applyAlignment="1">
      <alignment horizontal="center" vertical="center"/>
    </xf>
    <xf numFmtId="0" fontId="62" fillId="0" borderId="7" xfId="0" applyFont="1" applyBorder="1" applyAlignment="1">
      <alignment horizontal="center" vertical="center"/>
    </xf>
    <xf numFmtId="0" fontId="62" fillId="0" borderId="3" xfId="0" applyFont="1" applyBorder="1" applyAlignment="1">
      <alignment horizontal="center" vertical="center"/>
    </xf>
    <xf numFmtId="0" fontId="62" fillId="0" borderId="8" xfId="0" applyFont="1" applyBorder="1" applyAlignment="1">
      <alignment horizontal="center" vertical="center"/>
    </xf>
    <xf numFmtId="0" fontId="62" fillId="0" borderId="11" xfId="0" applyFont="1" applyBorder="1" applyAlignment="1">
      <alignment horizontal="center" vertical="center"/>
    </xf>
    <xf numFmtId="0" fontId="62" fillId="0" borderId="1" xfId="0" applyFont="1" applyBorder="1" applyAlignment="1">
      <alignment horizontal="center" vertical="center"/>
    </xf>
    <xf numFmtId="0" fontId="62" fillId="0" borderId="12" xfId="0" applyFont="1" applyBorder="1" applyAlignment="1">
      <alignment horizontal="center" vertical="center"/>
    </xf>
    <xf numFmtId="0" fontId="9" fillId="0" borderId="94" xfId="0" applyFont="1" applyBorder="1" applyAlignment="1">
      <alignment horizontal="distributed"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0" fillId="0" borderId="0" xfId="0" applyAlignment="1">
      <alignment horizontal="distributed"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shrinkToFit="1"/>
    </xf>
    <xf numFmtId="0" fontId="12" fillId="4" borderId="1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4" xfId="0" applyFont="1" applyFill="1" applyBorder="1" applyAlignment="1">
      <alignment horizontal="left" vertical="center" shrinkToFit="1"/>
    </xf>
    <xf numFmtId="0" fontId="12" fillId="4" borderId="2" xfId="0" applyFont="1" applyFill="1" applyBorder="1" applyAlignment="1">
      <alignment horizontal="left" vertical="center" shrinkToFit="1"/>
    </xf>
    <xf numFmtId="0" fontId="12" fillId="4" borderId="15" xfId="0" applyFont="1" applyFill="1" applyBorder="1" applyAlignment="1">
      <alignment horizontal="left" vertical="center" shrinkToFit="1"/>
    </xf>
    <xf numFmtId="0" fontId="12" fillId="4" borderId="1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15" xfId="0" applyFont="1" applyFill="1" applyBorder="1" applyAlignment="1">
      <alignment horizontal="left"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0" fontId="12" fillId="2" borderId="6"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7" fillId="0" borderId="11"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12" xfId="0" applyFont="1" applyBorder="1" applyAlignment="1">
      <alignment horizontal="left" vertical="center" shrinkToFit="1"/>
    </xf>
    <xf numFmtId="0" fontId="104" fillId="6" borderId="7" xfId="0" applyFont="1" applyFill="1" applyBorder="1" applyAlignment="1">
      <alignment horizontal="center" vertical="center" wrapText="1"/>
    </xf>
    <xf numFmtId="0" fontId="104" fillId="6" borderId="3" xfId="0" applyFont="1" applyFill="1" applyBorder="1" applyAlignment="1">
      <alignment horizontal="center" vertical="center"/>
    </xf>
    <xf numFmtId="0" fontId="104" fillId="6" borderId="8" xfId="0" applyFont="1" applyFill="1" applyBorder="1" applyAlignment="1">
      <alignment horizontal="center" vertical="center"/>
    </xf>
    <xf numFmtId="0" fontId="105" fillId="0" borderId="9" xfId="0" applyFont="1" applyBorder="1" applyAlignment="1">
      <alignment horizontal="center" vertical="center" wrapText="1"/>
    </xf>
    <xf numFmtId="0" fontId="105" fillId="0" borderId="0" xfId="0" applyFont="1" applyAlignment="1">
      <alignment horizontal="center" vertical="center"/>
    </xf>
    <xf numFmtId="0" fontId="105" fillId="0" borderId="10" xfId="0" applyFont="1" applyBorder="1" applyAlignment="1">
      <alignment horizontal="center" vertical="center"/>
    </xf>
    <xf numFmtId="0" fontId="106" fillId="6" borderId="9" xfId="0" applyFont="1" applyFill="1" applyBorder="1" applyAlignment="1">
      <alignment horizontal="left" vertical="center"/>
    </xf>
    <xf numFmtId="0" fontId="106" fillId="6" borderId="0" xfId="0" applyFont="1" applyFill="1" applyAlignment="1">
      <alignment horizontal="left" vertical="center"/>
    </xf>
    <xf numFmtId="0" fontId="106" fillId="6" borderId="10" xfId="0" applyFont="1" applyFill="1" applyBorder="1" applyAlignment="1">
      <alignment horizontal="left" vertical="center"/>
    </xf>
    <xf numFmtId="0" fontId="18" fillId="3" borderId="14" xfId="0" applyFont="1" applyFill="1" applyBorder="1" applyAlignment="1">
      <alignment horizontal="left" vertical="center" shrinkToFit="1"/>
    </xf>
    <xf numFmtId="0" fontId="18" fillId="3" borderId="2" xfId="0" applyFont="1" applyFill="1" applyBorder="1" applyAlignment="1">
      <alignment horizontal="left" vertical="center" shrinkToFit="1"/>
    </xf>
    <xf numFmtId="0" fontId="18" fillId="3" borderId="15"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18" fillId="2" borderId="7" xfId="0" applyFont="1" applyFill="1" applyBorder="1" applyAlignment="1">
      <alignment horizontal="left" vertical="top" wrapText="1"/>
    </xf>
    <xf numFmtId="0" fontId="18" fillId="2" borderId="3"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wrapText="1"/>
    </xf>
    <xf numFmtId="0" fontId="18" fillId="2" borderId="0" xfId="0" applyFont="1" applyFill="1" applyAlignment="1">
      <alignment horizontal="left" vertical="top"/>
    </xf>
    <xf numFmtId="0" fontId="18" fillId="2" borderId="10" xfId="0" applyFont="1" applyFill="1" applyBorder="1" applyAlignment="1">
      <alignment horizontal="left" vertical="top"/>
    </xf>
    <xf numFmtId="0" fontId="18" fillId="2" borderId="11" xfId="0" applyFont="1" applyFill="1" applyBorder="1" applyAlignment="1">
      <alignment horizontal="left" vertical="top" wrapText="1"/>
    </xf>
    <xf numFmtId="0" fontId="18" fillId="2" borderId="1" xfId="0" applyFont="1" applyFill="1" applyBorder="1" applyAlignment="1">
      <alignment horizontal="left" vertical="top"/>
    </xf>
    <xf numFmtId="0" fontId="18" fillId="2" borderId="12" xfId="0" applyFont="1" applyFill="1" applyBorder="1" applyAlignment="1">
      <alignment horizontal="left" vertical="top"/>
    </xf>
    <xf numFmtId="0" fontId="18" fillId="2" borderId="14"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46" fillId="2" borderId="14"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15" xfId="0" applyFont="1" applyFill="1" applyBorder="1" applyAlignment="1">
      <alignment horizontal="left" vertical="center" shrinkToFit="1"/>
    </xf>
    <xf numFmtId="0" fontId="27" fillId="0" borderId="9" xfId="0" applyFont="1" applyBorder="1" applyAlignment="1">
      <alignment horizontal="left" vertical="center" shrinkToFit="1"/>
    </xf>
    <xf numFmtId="0" fontId="27" fillId="0" borderId="0" xfId="0" applyFont="1" applyAlignment="1">
      <alignment horizontal="left" vertical="center" shrinkToFit="1"/>
    </xf>
    <xf numFmtId="0" fontId="27" fillId="0" borderId="10" xfId="0" applyFont="1" applyBorder="1" applyAlignment="1">
      <alignment horizontal="left" vertical="center" shrinkToFit="1"/>
    </xf>
    <xf numFmtId="0" fontId="18" fillId="2" borderId="14"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15"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8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12" fillId="2" borderId="39" xfId="0" applyFont="1" applyFill="1" applyBorder="1" applyAlignment="1">
      <alignment horizontal="left" vertical="top" wrapText="1"/>
    </xf>
    <xf numFmtId="0" fontId="12" fillId="2" borderId="87" xfId="0" applyFont="1" applyFill="1" applyBorder="1" applyAlignment="1">
      <alignment horizontal="left" vertical="top" wrapText="1"/>
    </xf>
    <xf numFmtId="0" fontId="12" fillId="2" borderId="1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39" xfId="0" applyFont="1" applyFill="1" applyBorder="1" applyAlignment="1">
      <alignment horizontal="left" vertical="center" wrapText="1"/>
    </xf>
    <xf numFmtId="0" fontId="12" fillId="2" borderId="82"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87" xfId="0" applyFont="1" applyFill="1" applyBorder="1" applyAlignment="1">
      <alignment horizontal="left" vertical="center" wrapText="1"/>
    </xf>
    <xf numFmtId="0" fontId="2" fillId="10" borderId="102" xfId="0" applyFont="1" applyFill="1" applyBorder="1" applyAlignment="1">
      <alignment horizontal="center" vertical="top" wrapText="1"/>
    </xf>
    <xf numFmtId="0" fontId="2" fillId="10" borderId="98" xfId="0" applyFont="1" applyFill="1" applyBorder="1" applyAlignment="1">
      <alignment horizontal="center" vertical="top" wrapText="1"/>
    </xf>
    <xf numFmtId="0" fontId="2" fillId="10" borderId="99" xfId="0" applyFont="1" applyFill="1" applyBorder="1" applyAlignment="1">
      <alignment horizontal="center" vertical="top" wrapText="1"/>
    </xf>
    <xf numFmtId="0" fontId="2" fillId="0" borderId="42" xfId="0" applyFont="1" applyBorder="1" applyAlignment="1">
      <alignment horizontal="center" vertical="center"/>
    </xf>
    <xf numFmtId="0" fontId="2" fillId="0" borderId="90" xfId="0" applyFont="1" applyBorder="1" applyAlignment="1">
      <alignment horizontal="center" vertical="center"/>
    </xf>
    <xf numFmtId="0" fontId="2" fillId="0" borderId="30" xfId="0" applyFont="1" applyBorder="1" applyAlignment="1">
      <alignment horizontal="center" vertical="center"/>
    </xf>
    <xf numFmtId="0" fontId="2" fillId="0" borderId="86" xfId="0" applyFont="1" applyBorder="1" applyAlignment="1">
      <alignment horizontal="center" vertical="center"/>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0" xfId="0" applyFont="1" applyAlignment="1">
      <alignment horizontal="right" vertical="center"/>
    </xf>
    <xf numFmtId="0" fontId="2" fillId="0" borderId="39" xfId="0" applyFont="1" applyBorder="1" applyAlignment="1">
      <alignment vertical="center" shrinkToFi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100" xfId="0" applyFont="1" applyFill="1" applyBorder="1" applyAlignment="1">
      <alignment horizontal="center" vertical="top" wrapText="1"/>
    </xf>
    <xf numFmtId="0" fontId="12" fillId="2" borderId="98" xfId="0" applyFont="1" applyFill="1" applyBorder="1" applyAlignment="1">
      <alignment horizontal="center" vertical="top" wrapText="1"/>
    </xf>
    <xf numFmtId="0" fontId="12" fillId="2" borderId="99" xfId="0" applyFont="1" applyFill="1" applyBorder="1" applyAlignment="1">
      <alignment horizontal="center" vertical="top" wrapText="1"/>
    </xf>
    <xf numFmtId="0" fontId="2" fillId="10" borderId="33" xfId="0" applyFont="1" applyFill="1" applyBorder="1" applyAlignment="1">
      <alignment horizontal="left" vertical="top" wrapText="1"/>
    </xf>
    <xf numFmtId="0" fontId="2" fillId="10" borderId="41" xfId="0" applyFont="1" applyFill="1" applyBorder="1" applyAlignment="1">
      <alignment horizontal="left" vertical="top" wrapText="1"/>
    </xf>
    <xf numFmtId="0" fontId="2" fillId="10" borderId="84" xfId="0" applyFont="1" applyFill="1" applyBorder="1" applyAlignment="1">
      <alignment horizontal="left" vertical="top" wrapText="1"/>
    </xf>
    <xf numFmtId="0" fontId="2" fillId="10" borderId="0" xfId="0" applyFont="1" applyFill="1" applyAlignment="1">
      <alignment horizontal="left" vertical="top" wrapText="1"/>
    </xf>
    <xf numFmtId="0" fontId="2" fillId="10" borderId="10" xfId="0" applyFont="1" applyFill="1" applyBorder="1" applyAlignment="1">
      <alignment horizontal="left" vertical="top" wrapText="1"/>
    </xf>
    <xf numFmtId="0" fontId="2" fillId="10" borderId="39" xfId="0" applyFont="1" applyFill="1" applyBorder="1" applyAlignment="1">
      <alignment horizontal="left" vertical="top" wrapText="1"/>
    </xf>
    <xf numFmtId="0" fontId="2" fillId="10" borderId="87" xfId="0" applyFont="1" applyFill="1" applyBorder="1" applyAlignment="1">
      <alignment horizontal="left" vertical="top" wrapText="1"/>
    </xf>
    <xf numFmtId="49" fontId="7" fillId="0" borderId="14"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67" fillId="0" borderId="0" xfId="0" applyFont="1" applyAlignment="1">
      <alignment horizontal="left" vertical="center" wrapText="1"/>
    </xf>
    <xf numFmtId="0" fontId="18" fillId="0" borderId="33" xfId="0" applyFont="1" applyBorder="1" applyAlignment="1">
      <alignment horizontal="left" vertical="center"/>
    </xf>
    <xf numFmtId="0" fontId="18" fillId="0" borderId="41" xfId="0" applyFont="1" applyBorder="1" applyAlignment="1">
      <alignment horizontal="left" vertical="center"/>
    </xf>
    <xf numFmtId="0" fontId="64" fillId="0" borderId="41" xfId="0" applyFont="1" applyBorder="1">
      <alignment vertical="center"/>
    </xf>
    <xf numFmtId="0" fontId="64" fillId="0" borderId="5" xfId="0" applyFont="1" applyBorder="1">
      <alignment vertical="center"/>
    </xf>
    <xf numFmtId="0" fontId="18" fillId="0" borderId="3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9" xfId="0" applyFont="1" applyBorder="1" applyAlignment="1">
      <alignment vertical="center" wrapText="1"/>
    </xf>
    <xf numFmtId="0" fontId="64" fillId="0" borderId="19" xfId="0" applyFont="1" applyBorder="1" applyAlignment="1">
      <alignment vertical="center" wrapText="1"/>
    </xf>
    <xf numFmtId="0" fontId="64" fillId="0" borderId="20"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39" xfId="0" applyFont="1" applyBorder="1" applyAlignment="1">
      <alignment vertical="center" wrapText="1"/>
    </xf>
    <xf numFmtId="0" fontId="64" fillId="0" borderId="40" xfId="0" applyFont="1" applyBorder="1" applyAlignment="1">
      <alignment vertical="center" wrapText="1"/>
    </xf>
    <xf numFmtId="0" fontId="20" fillId="0" borderId="0" xfId="0" applyFont="1" applyAlignment="1">
      <alignment vertical="top" wrapText="1"/>
    </xf>
    <xf numFmtId="0" fontId="30" fillId="6" borderId="9" xfId="0" applyFont="1" applyFill="1" applyBorder="1" applyAlignment="1">
      <alignment horizontal="center" vertical="center" shrinkToFit="1"/>
    </xf>
    <xf numFmtId="0" fontId="30" fillId="6" borderId="0" xfId="0" applyFont="1" applyFill="1" applyAlignment="1">
      <alignment horizontal="center" vertical="center" shrinkToFit="1"/>
    </xf>
    <xf numFmtId="0" fontId="30" fillId="6" borderId="10" xfId="0" applyFont="1" applyFill="1" applyBorder="1" applyAlignment="1">
      <alignment horizontal="center" vertical="center" shrinkToFi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3" xfId="0" applyFont="1" applyBorder="1" applyAlignment="1">
      <alignment horizontal="center" vertical="center"/>
    </xf>
    <xf numFmtId="0" fontId="7" fillId="2" borderId="13" xfId="0" applyFont="1" applyFill="1" applyBorder="1" applyAlignment="1">
      <alignment horizontal="left" vertical="center"/>
    </xf>
    <xf numFmtId="0" fontId="7" fillId="0" borderId="33" xfId="0" applyFont="1" applyBorder="1" applyAlignment="1">
      <alignment horizontal="center" vertical="center"/>
    </xf>
    <xf numFmtId="0" fontId="7" fillId="0" borderId="41" xfId="0" applyFont="1" applyBorder="1" applyAlignment="1">
      <alignment horizontal="center" vertical="center"/>
    </xf>
    <xf numFmtId="0" fontId="7" fillId="0" borderId="5" xfId="0" applyFont="1" applyBorder="1" applyAlignment="1">
      <alignment horizontal="center" vertical="center"/>
    </xf>
    <xf numFmtId="0" fontId="18" fillId="0" borderId="35" xfId="0" applyFont="1" applyBorder="1" applyAlignment="1">
      <alignment horizontal="center" vertical="center"/>
    </xf>
    <xf numFmtId="0" fontId="18" fillId="0" borderId="19" xfId="0" applyFont="1" applyBorder="1" applyAlignment="1">
      <alignment horizontal="center" vertical="center"/>
    </xf>
    <xf numFmtId="0" fontId="64" fillId="0" borderId="19" xfId="0" applyFont="1" applyBorder="1">
      <alignment vertical="center"/>
    </xf>
    <xf numFmtId="0" fontId="64" fillId="0" borderId="20" xfId="0" applyFont="1" applyBorder="1">
      <alignment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64" fillId="0" borderId="39" xfId="0" applyFont="1" applyBorder="1">
      <alignment vertical="center"/>
    </xf>
    <xf numFmtId="0" fontId="64" fillId="0" borderId="40" xfId="0" applyFont="1" applyBorder="1">
      <alignment vertical="center"/>
    </xf>
    <xf numFmtId="0" fontId="18" fillId="0" borderId="3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0" xfId="0" applyFont="1" applyBorder="1" applyAlignment="1">
      <alignment horizontal="center" vertical="center"/>
    </xf>
    <xf numFmtId="0" fontId="18" fillId="0" borderId="40" xfId="0" applyFont="1" applyBorder="1" applyAlignment="1">
      <alignment horizontal="center" vertical="center"/>
    </xf>
    <xf numFmtId="0" fontId="64" fillId="0" borderId="39" xfId="0" applyFont="1" applyBorder="1" applyAlignment="1">
      <alignment horizontal="center" vertical="center"/>
    </xf>
    <xf numFmtId="0" fontId="64" fillId="0" borderId="40" xfId="0" applyFont="1" applyBorder="1" applyAlignment="1">
      <alignment horizontal="center" vertical="center"/>
    </xf>
    <xf numFmtId="0" fontId="2" fillId="5" borderId="1" xfId="0" applyFont="1" applyFill="1" applyBorder="1" applyAlignment="1" applyProtection="1">
      <alignment horizontal="right" vertical="center"/>
      <protection locked="0"/>
    </xf>
    <xf numFmtId="0" fontId="7" fillId="0" borderId="14" xfId="0" applyFont="1" applyBorder="1" applyAlignment="1">
      <alignment horizontal="left" vertical="top"/>
    </xf>
    <xf numFmtId="0" fontId="7" fillId="0" borderId="2" xfId="0" applyFont="1" applyBorder="1" applyAlignment="1">
      <alignment horizontal="left" vertical="top"/>
    </xf>
    <xf numFmtId="0" fontId="7" fillId="0" borderId="15" xfId="0" applyFont="1" applyBorder="1" applyAlignment="1">
      <alignment horizontal="left" vertical="top"/>
    </xf>
    <xf numFmtId="49" fontId="18" fillId="5" borderId="2" xfId="0" applyNumberFormat="1" applyFont="1" applyFill="1" applyBorder="1" applyAlignment="1">
      <alignment horizontal="center" vertical="top"/>
    </xf>
    <xf numFmtId="49" fontId="18" fillId="5" borderId="2" xfId="0" applyNumberFormat="1" applyFont="1" applyFill="1" applyBorder="1" applyAlignment="1">
      <alignment horizontal="center" vertical="top" wrapText="1"/>
    </xf>
    <xf numFmtId="49" fontId="18" fillId="5" borderId="15" xfId="0" applyNumberFormat="1" applyFont="1" applyFill="1" applyBorder="1" applyAlignment="1">
      <alignment horizontal="center" vertical="top" wrapText="1"/>
    </xf>
    <xf numFmtId="0" fontId="7" fillId="0" borderId="14" xfId="0" applyFont="1" applyBorder="1" applyAlignment="1">
      <alignment horizontal="center" vertical="top"/>
    </xf>
    <xf numFmtId="0" fontId="7" fillId="0" borderId="2" xfId="0" applyFont="1" applyBorder="1" applyAlignment="1">
      <alignment horizontal="center" vertical="top"/>
    </xf>
    <xf numFmtId="0" fontId="7" fillId="0" borderId="15" xfId="0" applyFont="1" applyBorder="1" applyAlignment="1">
      <alignment horizontal="center" vertical="top"/>
    </xf>
    <xf numFmtId="180" fontId="67" fillId="2" borderId="1" xfId="0" applyNumberFormat="1" applyFont="1" applyFill="1" applyBorder="1" applyAlignment="1" applyProtection="1">
      <alignment horizontal="center" vertical="center"/>
      <protection locked="0"/>
    </xf>
    <xf numFmtId="0" fontId="24" fillId="6" borderId="9" xfId="0" applyFont="1" applyFill="1" applyBorder="1" applyAlignment="1">
      <alignment horizontal="center" vertical="center" shrinkToFit="1"/>
    </xf>
    <xf numFmtId="0" fontId="22" fillId="0" borderId="0" xfId="0" applyFont="1" applyAlignment="1">
      <alignment horizontal="distributed" vertical="center"/>
    </xf>
    <xf numFmtId="0" fontId="61" fillId="3" borderId="1" xfId="0" applyFont="1" applyFill="1" applyBorder="1" applyAlignment="1">
      <alignment horizontal="left" vertical="center"/>
    </xf>
    <xf numFmtId="0" fontId="22" fillId="0" borderId="0" xfId="0" applyFont="1" applyAlignment="1">
      <alignment horizontal="distributed" vertical="distributed"/>
    </xf>
    <xf numFmtId="0" fontId="18" fillId="0" borderId="33" xfId="0" applyFont="1" applyBorder="1">
      <alignment vertical="center"/>
    </xf>
    <xf numFmtId="0" fontId="18" fillId="0" borderId="41" xfId="0" applyFont="1" applyBorder="1">
      <alignment vertical="center"/>
    </xf>
    <xf numFmtId="0" fontId="7" fillId="3" borderId="1" xfId="0" applyFont="1" applyFill="1" applyBorder="1" applyAlignment="1">
      <alignment horizontal="left" vertical="center"/>
    </xf>
    <xf numFmtId="0" fontId="61" fillId="2" borderId="2" xfId="0" applyFont="1" applyFill="1" applyBorder="1" applyAlignment="1" applyProtection="1">
      <alignment horizontal="right" vertical="center"/>
      <protection locked="0"/>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61" fillId="2" borderId="6" xfId="0" applyFont="1" applyFill="1" applyBorder="1" applyAlignment="1">
      <alignment horizontal="center" vertical="center"/>
    </xf>
    <xf numFmtId="0" fontId="61" fillId="2" borderId="1" xfId="0" applyFont="1" applyFill="1" applyBorder="1" applyAlignment="1">
      <alignment horizontal="left" vertical="center"/>
    </xf>
    <xf numFmtId="0" fontId="35" fillId="0" borderId="0" xfId="0" applyFont="1" applyAlignment="1">
      <alignment horizontal="distributed" vertical="distributed"/>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20" fillId="0" borderId="32" xfId="0" applyFont="1" applyBorder="1" applyAlignment="1">
      <alignment horizontal="center" vertical="center"/>
    </xf>
    <xf numFmtId="49" fontId="31" fillId="6" borderId="9" xfId="0" applyNumberFormat="1" applyFont="1" applyFill="1" applyBorder="1" applyAlignment="1">
      <alignment horizontal="left" vertical="center"/>
    </xf>
    <xf numFmtId="49" fontId="31" fillId="6" borderId="0" xfId="0" applyNumberFormat="1" applyFont="1" applyFill="1" applyAlignment="1">
      <alignment horizontal="left" vertical="center"/>
    </xf>
    <xf numFmtId="49" fontId="31" fillId="6" borderId="10" xfId="0" applyNumberFormat="1" applyFont="1" applyFill="1" applyBorder="1" applyAlignment="1">
      <alignment horizontal="left"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left" vertical="center"/>
    </xf>
    <xf numFmtId="0" fontId="22" fillId="0" borderId="2" xfId="0" applyFont="1" applyBorder="1" applyAlignment="1">
      <alignment horizontal="left" vertical="center"/>
    </xf>
    <xf numFmtId="0" fontId="22" fillId="0" borderId="15" xfId="0" applyFont="1" applyBorder="1" applyAlignment="1">
      <alignment horizontal="left" vertical="center"/>
    </xf>
    <xf numFmtId="0" fontId="69" fillId="0" borderId="7"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9" xfId="0" applyFont="1" applyBorder="1" applyAlignment="1">
      <alignment horizontal="center" vertical="center" wrapText="1"/>
    </xf>
    <xf numFmtId="0" fontId="69" fillId="0" borderId="0" xfId="0" applyFont="1" applyAlignment="1">
      <alignment horizontal="center" vertical="center" wrapText="1"/>
    </xf>
    <xf numFmtId="0" fontId="69" fillId="0" borderId="10" xfId="0" applyFont="1" applyBorder="1" applyAlignment="1">
      <alignment horizontal="center" vertical="center" wrapText="1"/>
    </xf>
    <xf numFmtId="0" fontId="69" fillId="0" borderId="11"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12" xfId="0" applyFont="1" applyBorder="1" applyAlignment="1">
      <alignment horizontal="center" vertical="center" wrapText="1"/>
    </xf>
    <xf numFmtId="49" fontId="61" fillId="3" borderId="1"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15" xfId="0" applyFont="1" applyBorder="1" applyAlignment="1">
      <alignment horizontal="center" vertical="center"/>
    </xf>
    <xf numFmtId="0" fontId="61" fillId="2" borderId="14" xfId="0" applyFont="1" applyFill="1" applyBorder="1" applyAlignment="1">
      <alignment horizontal="center" vertical="center"/>
    </xf>
    <xf numFmtId="0" fontId="61" fillId="2" borderId="2" xfId="0" applyFont="1" applyFill="1" applyBorder="1" applyAlignment="1">
      <alignment horizontal="center" vertical="center"/>
    </xf>
    <xf numFmtId="0" fontId="61" fillId="2" borderId="15" xfId="0" applyFont="1" applyFill="1" applyBorder="1" applyAlignment="1">
      <alignment horizontal="center" vertical="center"/>
    </xf>
    <xf numFmtId="0" fontId="7" fillId="0" borderId="0" xfId="0" applyFont="1" applyAlignment="1">
      <alignment horizontal="center" vertical="center" shrinkToFit="1"/>
    </xf>
    <xf numFmtId="0" fontId="22" fillId="0" borderId="0" xfId="0" applyFont="1" applyAlignment="1">
      <alignment horizontal="center" vertical="center" shrinkToFit="1"/>
    </xf>
    <xf numFmtId="0" fontId="61" fillId="2" borderId="1" xfId="0" applyFont="1" applyFill="1" applyBorder="1" applyAlignment="1">
      <alignment horizontal="center" vertical="center"/>
    </xf>
    <xf numFmtId="0" fontId="18" fillId="4" borderId="0" xfId="0" applyFont="1" applyFill="1" applyAlignment="1">
      <alignment horizontal="left" vertical="top" wrapText="1"/>
    </xf>
    <xf numFmtId="0" fontId="95" fillId="0" borderId="0" xfId="0" applyFont="1" applyAlignment="1">
      <alignment horizontal="left" vertical="center" wrapText="1"/>
    </xf>
    <xf numFmtId="0" fontId="113" fillId="0" borderId="0" xfId="0" applyFont="1" applyAlignment="1">
      <alignment horizontal="left" vertical="center" wrapText="1"/>
    </xf>
    <xf numFmtId="0" fontId="18" fillId="2" borderId="14"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4" borderId="0" xfId="0" applyFont="1" applyFill="1" applyAlignment="1">
      <alignment horizontal="center" vertical="top" wrapText="1"/>
    </xf>
    <xf numFmtId="0" fontId="7" fillId="0" borderId="0" xfId="0" applyFont="1" applyAlignment="1">
      <alignment horizontal="center" vertical="center"/>
    </xf>
    <xf numFmtId="0" fontId="0" fillId="0" borderId="0" xfId="0" applyAlignment="1">
      <alignment horizontal="left"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left" vertical="top" wrapText="1"/>
    </xf>
    <xf numFmtId="0" fontId="44"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68" fillId="0" borderId="7"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49" fontId="32" fillId="5" borderId="2" xfId="0" applyNumberFormat="1" applyFont="1" applyFill="1" applyBorder="1" applyAlignment="1">
      <alignment horizontal="center" vertical="top" wrapText="1"/>
    </xf>
    <xf numFmtId="49" fontId="32" fillId="5" borderId="15" xfId="0" applyNumberFormat="1" applyFont="1" applyFill="1" applyBorder="1" applyAlignment="1">
      <alignment horizontal="center" vertical="top" wrapText="1"/>
    </xf>
    <xf numFmtId="0" fontId="95" fillId="0" borderId="10" xfId="0" applyFont="1" applyBorder="1" applyAlignment="1">
      <alignment horizontal="left" vertical="center" wrapText="1"/>
    </xf>
    <xf numFmtId="49" fontId="8" fillId="2" borderId="1" xfId="0" applyNumberFormat="1" applyFont="1" applyFill="1" applyBorder="1">
      <alignment vertical="center"/>
    </xf>
    <xf numFmtId="0" fontId="20" fillId="3" borderId="1" xfId="0" applyFont="1" applyFill="1" applyBorder="1" applyAlignment="1">
      <alignment horizontal="left" vertical="center"/>
    </xf>
    <xf numFmtId="0" fontId="57" fillId="0" borderId="7"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0" xfId="0" applyFont="1" applyAlignment="1">
      <alignment horizontal="center" vertical="center" wrapText="1"/>
    </xf>
    <xf numFmtId="0" fontId="57" fillId="0" borderId="10"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2" xfId="0" applyFont="1" applyBorder="1" applyAlignment="1">
      <alignment horizontal="center" vertical="center" wrapText="1"/>
    </xf>
    <xf numFmtId="0" fontId="20" fillId="2" borderId="1" xfId="0" applyFont="1" applyFill="1" applyBorder="1" applyAlignment="1">
      <alignment horizontal="left" vertical="center"/>
    </xf>
    <xf numFmtId="179" fontId="8" fillId="2" borderId="1" xfId="0" applyNumberFormat="1" applyFont="1" applyFill="1" applyBorder="1">
      <alignment vertical="center"/>
    </xf>
    <xf numFmtId="0" fontId="20" fillId="3" borderId="1" xfId="0" quotePrefix="1" applyFont="1" applyFill="1" applyBorder="1" applyAlignment="1">
      <alignment horizontal="left" vertical="center"/>
    </xf>
    <xf numFmtId="0" fontId="20" fillId="3" borderId="1" xfId="0" applyFont="1" applyFill="1" applyBorder="1" applyAlignment="1">
      <alignment horizontal="center" vertical="center"/>
    </xf>
    <xf numFmtId="0" fontId="9" fillId="0" borderId="0" xfId="0" applyFont="1" applyAlignment="1">
      <alignment horizontal="left" vertical="center" shrinkToFit="1"/>
    </xf>
    <xf numFmtId="0" fontId="20" fillId="2" borderId="6" xfId="0" applyFont="1" applyFill="1" applyBorder="1" applyAlignment="1">
      <alignment horizontal="center" vertical="center"/>
    </xf>
    <xf numFmtId="0" fontId="7" fillId="2" borderId="33" xfId="0" applyFont="1" applyFill="1" applyBorder="1" applyAlignment="1">
      <alignment horizontal="left" vertical="center"/>
    </xf>
    <xf numFmtId="0" fontId="7" fillId="2" borderId="41" xfId="0" applyFont="1" applyFill="1" applyBorder="1" applyAlignment="1">
      <alignment horizontal="left" vertical="center"/>
    </xf>
    <xf numFmtId="0" fontId="7" fillId="2" borderId="5" xfId="0" applyFont="1" applyFill="1" applyBorder="1" applyAlignment="1">
      <alignment horizontal="left" vertical="center"/>
    </xf>
    <xf numFmtId="180" fontId="7" fillId="2" borderId="1"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5" xfId="0" applyFont="1" applyBorder="1" applyAlignment="1">
      <alignment horizontal="center" vertical="center" shrinkToFit="1"/>
    </xf>
    <xf numFmtId="0" fontId="7" fillId="2" borderId="7" xfId="0" applyFont="1" applyFill="1" applyBorder="1" applyAlignment="1">
      <alignment horizontal="left" vertical="center"/>
    </xf>
    <xf numFmtId="0" fontId="7" fillId="2" borderId="3" xfId="0" applyFont="1" applyFill="1" applyBorder="1" applyAlignment="1">
      <alignment horizontal="left" vertical="center"/>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9" fillId="2" borderId="11" xfId="0" applyFont="1" applyFill="1" applyBorder="1" applyAlignment="1">
      <alignment horizontal="left" vertical="center"/>
    </xf>
    <xf numFmtId="0" fontId="9" fillId="2" borderId="1" xfId="0" applyFont="1" applyFill="1" applyBorder="1" applyAlignment="1">
      <alignment horizontal="left" vertical="center"/>
    </xf>
    <xf numFmtId="0" fontId="9" fillId="2" borderId="12"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 xfId="0" applyFont="1" applyFill="1" applyBorder="1" applyAlignment="1" applyProtection="1">
      <alignment horizontal="right" vertical="center"/>
      <protection locked="0"/>
    </xf>
    <xf numFmtId="0" fontId="18" fillId="3" borderId="1" xfId="0" applyFont="1" applyFill="1" applyBorder="1" applyAlignment="1">
      <alignment horizontal="left" vertical="center" shrinkToFit="1"/>
    </xf>
    <xf numFmtId="0" fontId="34" fillId="2" borderId="1"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18" fillId="3" borderId="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22" fillId="0" borderId="0" xfId="0" applyFont="1" applyAlignment="1">
      <alignment horizontal="left" vertical="center" shrinkToFit="1"/>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3" borderId="1" xfId="0" applyFont="1" applyFill="1" applyBorder="1" applyAlignment="1">
      <alignment horizontal="left" vertical="center" shrinkToFit="1"/>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7" fillId="2" borderId="2" xfId="0" applyFont="1" applyFill="1" applyBorder="1" applyAlignment="1">
      <alignment horizontal="left" vertical="center" shrinkToFit="1"/>
    </xf>
    <xf numFmtId="0" fontId="22" fillId="0" borderId="14"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15" xfId="0" applyFont="1" applyBorder="1" applyAlignment="1">
      <alignment horizontal="left" vertical="center" shrinkToFit="1"/>
    </xf>
    <xf numFmtId="0" fontId="7" fillId="8"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8" borderId="1" xfId="0" applyFont="1" applyFill="1" applyBorder="1" applyAlignment="1">
      <alignment horizontal="left" vertical="center"/>
    </xf>
    <xf numFmtId="0" fontId="7" fillId="8" borderId="1" xfId="0" applyFont="1" applyFill="1" applyBorder="1" applyAlignment="1">
      <alignment horizontal="left" vertical="center" shrinkToFit="1"/>
    </xf>
    <xf numFmtId="0" fontId="22" fillId="0" borderId="1" xfId="0" applyFont="1" applyBorder="1" applyAlignment="1">
      <alignment horizontal="left" vertical="center" shrinkToFit="1"/>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0" fontId="7" fillId="2" borderId="6" xfId="0" applyFont="1" applyFill="1" applyBorder="1" applyAlignment="1">
      <alignment horizontal="left" vertical="center"/>
    </xf>
    <xf numFmtId="0" fontId="7" fillId="0" borderId="1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5" xfId="0" applyFont="1" applyBorder="1" applyAlignment="1">
      <alignment horizontal="center" vertical="center" shrinkToFit="1"/>
    </xf>
    <xf numFmtId="0" fontId="7" fillId="2" borderId="15" xfId="0" applyFont="1" applyFill="1" applyBorder="1" applyAlignment="1">
      <alignment horizontal="center" vertical="center" shrinkToFit="1"/>
    </xf>
    <xf numFmtId="0" fontId="22" fillId="0" borderId="10" xfId="0" applyFont="1" applyBorder="1" applyAlignment="1">
      <alignment horizontal="left" vertical="center" shrinkToFit="1"/>
    </xf>
    <xf numFmtId="0" fontId="7" fillId="2" borderId="0" xfId="0" applyFont="1" applyFill="1" applyAlignment="1">
      <alignment horizontal="center" vertical="center"/>
    </xf>
    <xf numFmtId="49" fontId="7"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7" fillId="0" borderId="0" xfId="0" applyFont="1" applyAlignment="1">
      <alignment horizontal="left" vertical="center" shrinkToFit="1"/>
    </xf>
    <xf numFmtId="0" fontId="7" fillId="0" borderId="10" xfId="0" applyFont="1" applyBorder="1" applyAlignment="1">
      <alignment horizontal="left" vertical="center" wrapText="1"/>
    </xf>
    <xf numFmtId="0" fontId="7" fillId="2" borderId="1" xfId="0" applyFont="1" applyFill="1" applyBorder="1" applyAlignment="1">
      <alignment horizontal="center" vertical="center" shrinkToFit="1"/>
    </xf>
    <xf numFmtId="0" fontId="21" fillId="0" borderId="0" xfId="0" applyFont="1" applyAlignment="1">
      <alignment horizontal="left" vertical="top"/>
    </xf>
    <xf numFmtId="0" fontId="7" fillId="3" borderId="1" xfId="0" applyFont="1" applyFill="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49" fontId="18" fillId="3" borderId="2" xfId="0" applyNumberFormat="1" applyFont="1" applyFill="1" applyBorder="1" applyAlignment="1">
      <alignment horizontal="center" vertical="top"/>
    </xf>
    <xf numFmtId="0" fontId="18" fillId="3" borderId="2" xfId="0" applyFont="1" applyFill="1" applyBorder="1" applyAlignment="1">
      <alignment horizontal="center" vertical="top"/>
    </xf>
    <xf numFmtId="49" fontId="18" fillId="3" borderId="2" xfId="0" applyNumberFormat="1"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15" xfId="0" applyFont="1" applyFill="1" applyBorder="1" applyAlignment="1">
      <alignment horizontal="center" vertical="top" wrapText="1"/>
    </xf>
    <xf numFmtId="0" fontId="30" fillId="6" borderId="9" xfId="0" applyFont="1" applyFill="1" applyBorder="1" applyAlignment="1">
      <alignment horizontal="center" vertical="center" wrapText="1" shrinkToFit="1"/>
    </xf>
    <xf numFmtId="0" fontId="22"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2" fillId="0" borderId="0" xfId="0" applyFont="1">
      <alignment vertical="center"/>
    </xf>
    <xf numFmtId="0" fontId="7" fillId="0" borderId="6" xfId="0" applyFont="1" applyBorder="1" applyAlignment="1">
      <alignment horizontal="center" vertical="center"/>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7" xfId="0" applyFont="1" applyFill="1" applyBorder="1" applyAlignment="1">
      <alignment horizontal="left" vertical="top"/>
    </xf>
    <xf numFmtId="0" fontId="7" fillId="2" borderId="3"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0" xfId="0" applyFont="1" applyFill="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 xfId="0" applyFont="1" applyFill="1" applyBorder="1" applyAlignment="1">
      <alignment horizontal="left" vertical="top"/>
    </xf>
    <xf numFmtId="0" fontId="7" fillId="2" borderId="12" xfId="0" applyFont="1" applyFill="1" applyBorder="1" applyAlignment="1">
      <alignment horizontal="left" vertical="top"/>
    </xf>
    <xf numFmtId="0" fontId="21" fillId="0" borderId="9" xfId="0" applyFont="1" applyBorder="1" applyAlignment="1">
      <alignment horizontal="left" vertical="top"/>
    </xf>
    <xf numFmtId="0" fontId="7" fillId="3" borderId="2" xfId="0" applyFont="1" applyFill="1" applyBorder="1" applyAlignment="1">
      <alignment horizontal="left" vertical="center"/>
    </xf>
    <xf numFmtId="0" fontId="3" fillId="0" borderId="0" xfId="0" applyFont="1" applyAlignment="1">
      <alignment horizontal="right" vertical="center" shrinkToFit="1"/>
    </xf>
    <xf numFmtId="0" fontId="3" fillId="0" borderId="3" xfId="0" applyFont="1" applyBorder="1" applyAlignment="1">
      <alignment horizontal="center" vertical="center" shrinkToFit="1"/>
    </xf>
    <xf numFmtId="0" fontId="7" fillId="3" borderId="0" xfId="0" applyFont="1" applyFill="1" applyAlignment="1">
      <alignment horizontal="left" vertical="center"/>
    </xf>
    <xf numFmtId="0" fontId="18" fillId="4" borderId="0" xfId="6" applyFont="1" applyFill="1" applyAlignment="1">
      <alignment horizontal="left" vertical="center" wrapText="1"/>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12" xfId="0" applyFont="1" applyBorder="1" applyAlignment="1">
      <alignment horizontal="left" vertical="center" wrapText="1"/>
    </xf>
    <xf numFmtId="0" fontId="95" fillId="0" borderId="7" xfId="0" applyFont="1" applyBorder="1" applyAlignment="1">
      <alignment horizontal="left" vertical="center" wrapText="1"/>
    </xf>
    <xf numFmtId="0" fontId="95" fillId="0" borderId="3" xfId="0" applyFont="1" applyBorder="1" applyAlignment="1">
      <alignment horizontal="left" vertical="center" wrapText="1"/>
    </xf>
    <xf numFmtId="0" fontId="95" fillId="0" borderId="8" xfId="0" applyFont="1" applyBorder="1" applyAlignment="1">
      <alignment horizontal="left" vertical="center" wrapText="1"/>
    </xf>
    <xf numFmtId="0" fontId="95" fillId="0" borderId="9" xfId="0" applyFont="1" applyBorder="1" applyAlignment="1">
      <alignment horizontal="left" vertical="center" wrapText="1"/>
    </xf>
    <xf numFmtId="0" fontId="95" fillId="0" borderId="11" xfId="0" applyFont="1" applyBorder="1" applyAlignment="1">
      <alignment horizontal="left" vertical="center" wrapText="1"/>
    </xf>
    <xf numFmtId="0" fontId="95" fillId="0" borderId="1" xfId="0" applyFont="1" applyBorder="1" applyAlignment="1">
      <alignment horizontal="left" vertical="center" wrapText="1"/>
    </xf>
    <xf numFmtId="0" fontId="95" fillId="0" borderId="12" xfId="0" applyFont="1" applyBorder="1" applyAlignment="1">
      <alignment horizontal="left" vertical="center" wrapText="1"/>
    </xf>
    <xf numFmtId="0" fontId="95" fillId="0" borderId="6" xfId="0" applyFont="1" applyBorder="1" applyAlignment="1">
      <alignment horizontal="left" vertical="center" wrapText="1"/>
    </xf>
    <xf numFmtId="0" fontId="18" fillId="0" borderId="6" xfId="0" applyFont="1" applyBorder="1" applyAlignment="1">
      <alignment horizontal="left" vertical="center"/>
    </xf>
    <xf numFmtId="0" fontId="18" fillId="0" borderId="14" xfId="0" applyFont="1" applyBorder="1" applyAlignment="1">
      <alignment horizontal="left" vertical="center" wrapText="1"/>
    </xf>
    <xf numFmtId="0" fontId="18" fillId="0" borderId="2" xfId="0" applyFont="1" applyBorder="1" applyAlignment="1">
      <alignment horizontal="left" vertical="center" wrapText="1"/>
    </xf>
    <xf numFmtId="0" fontId="44" fillId="0" borderId="2" xfId="0" applyFont="1" applyBorder="1" applyAlignment="1">
      <alignment horizontal="left" vertical="center" wrapText="1"/>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11" xfId="0" applyFont="1" applyBorder="1" applyAlignment="1">
      <alignment horizontal="left" vertical="center"/>
    </xf>
    <xf numFmtId="0" fontId="18" fillId="0" borderId="1" xfId="0" applyFont="1" applyBorder="1" applyAlignment="1">
      <alignment horizontal="left" vertical="center"/>
    </xf>
    <xf numFmtId="0" fontId="18" fillId="0" borderId="15" xfId="0" applyFont="1" applyBorder="1" applyAlignment="1">
      <alignment horizontal="left" vertical="center" wrapText="1"/>
    </xf>
    <xf numFmtId="0" fontId="18" fillId="4" borderId="0" xfId="0" applyFont="1" applyFill="1" applyAlignment="1">
      <alignment horizontal="left" vertical="center" wrapText="1"/>
    </xf>
    <xf numFmtId="0" fontId="18" fillId="4" borderId="0" xfId="6" applyFont="1" applyFill="1" applyAlignment="1">
      <alignment horizontal="left" vertical="center"/>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18" fillId="0" borderId="14" xfId="0" applyFont="1" applyBorder="1" applyAlignment="1">
      <alignment horizontal="left" vertical="center"/>
    </xf>
    <xf numFmtId="0" fontId="18" fillId="0" borderId="2" xfId="0" applyFont="1" applyBorder="1" applyAlignment="1">
      <alignment horizontal="left" vertical="center"/>
    </xf>
    <xf numFmtId="0" fontId="18" fillId="0" borderId="15" xfId="0" applyFont="1" applyBorder="1" applyAlignment="1">
      <alignment horizontal="left" vertical="center"/>
    </xf>
    <xf numFmtId="0" fontId="99" fillId="0" borderId="0" xfId="0" applyFont="1" applyAlignment="1">
      <alignment horizontal="left" vertical="center" wrapText="1"/>
    </xf>
    <xf numFmtId="0" fontId="7" fillId="0" borderId="26" xfId="0" applyFont="1" applyBorder="1" applyAlignment="1">
      <alignment horizontal="center" vertical="center"/>
    </xf>
    <xf numFmtId="0" fontId="7" fillId="0" borderId="21"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15" xfId="0" applyFont="1" applyBorder="1" applyAlignment="1">
      <alignment horizontal="left" vertical="center"/>
    </xf>
    <xf numFmtId="0" fontId="78" fillId="0" borderId="0" xfId="0" applyFont="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0" borderId="51" xfId="0" applyFont="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vertical="center"/>
    </xf>
    <xf numFmtId="0" fontId="2" fillId="0" borderId="37" xfId="0" applyFont="1" applyBorder="1">
      <alignment vertical="center"/>
    </xf>
    <xf numFmtId="0" fontId="2" fillId="0" borderId="63" xfId="0" applyFont="1" applyBorder="1">
      <alignment vertical="center"/>
    </xf>
    <xf numFmtId="183" fontId="2" fillId="2" borderId="44" xfId="0" applyNumberFormat="1" applyFont="1" applyFill="1" applyBorder="1" applyAlignment="1">
      <alignment vertical="center" shrinkToFit="1"/>
    </xf>
    <xf numFmtId="183" fontId="2" fillId="2" borderId="64" xfId="0" applyNumberFormat="1" applyFont="1" applyFill="1" applyBorder="1" applyAlignment="1">
      <alignment vertical="center" shrinkToFit="1"/>
    </xf>
    <xf numFmtId="49" fontId="2" fillId="2" borderId="46" xfId="0" applyNumberFormat="1" applyFont="1" applyFill="1" applyBorder="1" applyAlignment="1">
      <alignment vertical="center" wrapText="1"/>
    </xf>
    <xf numFmtId="49" fontId="2" fillId="2" borderId="65" xfId="0" applyNumberFormat="1" applyFont="1" applyFill="1" applyBorder="1" applyAlignment="1">
      <alignmen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horizontal="center" vertical="center"/>
    </xf>
    <xf numFmtId="184" fontId="2" fillId="7" borderId="0" xfId="0" applyNumberFormat="1" applyFont="1" applyFill="1" applyAlignment="1">
      <alignment horizontal="right" vertical="center"/>
    </xf>
    <xf numFmtId="0" fontId="9" fillId="0" borderId="80" xfId="0" applyFont="1" applyBorder="1" applyAlignment="1">
      <alignment horizontal="center" vertical="center"/>
    </xf>
    <xf numFmtId="0" fontId="2" fillId="7" borderId="35" xfId="0" applyFont="1" applyFill="1" applyBorder="1" applyAlignment="1">
      <alignment horizontal="center" vertical="center" shrinkToFit="1"/>
    </xf>
    <xf numFmtId="0" fontId="2" fillId="7" borderId="19" xfId="0" applyFont="1" applyFill="1" applyBorder="1" applyAlignment="1">
      <alignment horizontal="center" vertical="center" shrinkToFit="1"/>
    </xf>
    <xf numFmtId="0" fontId="2" fillId="0" borderId="13" xfId="0" applyFont="1" applyBorder="1" applyAlignment="1">
      <alignment horizontal="center" vertical="center"/>
    </xf>
    <xf numFmtId="0" fontId="2" fillId="7" borderId="33" xfId="0" applyFont="1" applyFill="1" applyBorder="1" applyAlignment="1">
      <alignment horizontal="center" vertical="center" shrinkToFit="1"/>
    </xf>
    <xf numFmtId="0" fontId="2" fillId="7" borderId="41" xfId="0" applyFont="1" applyFill="1" applyBorder="1" applyAlignment="1">
      <alignment horizontal="center" vertical="center" shrinkToFit="1"/>
    </xf>
    <xf numFmtId="0" fontId="2" fillId="9" borderId="41" xfId="0" applyFont="1" applyFill="1" applyBorder="1" applyAlignment="1">
      <alignment horizontal="center" vertical="center"/>
    </xf>
    <xf numFmtId="0" fontId="2" fillId="9" borderId="5" xfId="0" applyFont="1" applyFill="1" applyBorder="1" applyAlignment="1">
      <alignment horizontal="center" vertical="center"/>
    </xf>
    <xf numFmtId="0" fontId="2" fillId="7" borderId="33" xfId="0" applyFont="1" applyFill="1" applyBorder="1" applyAlignment="1">
      <alignment vertical="center" shrinkToFit="1"/>
    </xf>
    <xf numFmtId="0" fontId="2" fillId="7" borderId="41" xfId="0" applyFont="1" applyFill="1" applyBorder="1" applyAlignment="1">
      <alignment vertical="center" shrinkToFit="1"/>
    </xf>
    <xf numFmtId="0" fontId="2" fillId="7" borderId="5" xfId="0" applyFont="1" applyFill="1" applyBorder="1" applyAlignment="1">
      <alignment vertical="center" shrinkToFit="1"/>
    </xf>
    <xf numFmtId="187" fontId="2" fillId="7" borderId="40" xfId="0" applyNumberFormat="1" applyFont="1" applyFill="1" applyBorder="1" applyAlignment="1">
      <alignment horizontal="center" vertical="center"/>
    </xf>
    <xf numFmtId="187" fontId="2" fillId="7" borderId="38" xfId="0" applyNumberFormat="1" applyFont="1" applyFill="1" applyBorder="1" applyAlignment="1">
      <alignment horizontal="center" vertical="center"/>
    </xf>
    <xf numFmtId="0" fontId="2" fillId="7" borderId="5" xfId="0" applyFont="1" applyFill="1" applyBorder="1" applyAlignment="1">
      <alignment horizontal="center" vertical="center" shrinkToFit="1"/>
    </xf>
    <xf numFmtId="0" fontId="2" fillId="7" borderId="35" xfId="0" applyFont="1" applyFill="1" applyBorder="1" applyAlignment="1">
      <alignment vertical="center" wrapText="1"/>
    </xf>
    <xf numFmtId="0" fontId="2" fillId="7" borderId="19" xfId="0" applyFont="1" applyFill="1" applyBorder="1" applyAlignment="1">
      <alignment vertical="center" wrapText="1"/>
    </xf>
    <xf numFmtId="0" fontId="2" fillId="7" borderId="20" xfId="0" applyFont="1" applyFill="1" applyBorder="1" applyAlignment="1">
      <alignment vertical="center" wrapText="1"/>
    </xf>
    <xf numFmtId="0" fontId="2" fillId="7" borderId="38" xfId="0" applyFont="1" applyFill="1" applyBorder="1" applyAlignment="1">
      <alignment vertical="center" wrapText="1"/>
    </xf>
    <xf numFmtId="0" fontId="2" fillId="7" borderId="39" xfId="0" applyFont="1" applyFill="1" applyBorder="1" applyAlignment="1">
      <alignment vertical="center" wrapText="1"/>
    </xf>
    <xf numFmtId="0" fontId="2" fillId="7" borderId="40" xfId="0" applyFont="1" applyFill="1" applyBorder="1" applyAlignment="1">
      <alignment vertical="center" wrapText="1"/>
    </xf>
    <xf numFmtId="0" fontId="2" fillId="9" borderId="35"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82" xfId="0" applyFont="1" applyFill="1" applyBorder="1" applyAlignment="1">
      <alignment horizontal="center" vertical="center"/>
    </xf>
    <xf numFmtId="0" fontId="2" fillId="9" borderId="83" xfId="0" applyFont="1" applyFill="1" applyBorder="1" applyAlignment="1">
      <alignment horizontal="center" vertical="center"/>
    </xf>
    <xf numFmtId="185" fontId="2" fillId="7" borderId="35" xfId="0" applyNumberFormat="1" applyFont="1" applyFill="1" applyBorder="1">
      <alignment vertical="center"/>
    </xf>
    <xf numFmtId="185" fontId="2" fillId="7" borderId="19" xfId="0" applyNumberFormat="1" applyFont="1" applyFill="1" applyBorder="1">
      <alignment vertical="center"/>
    </xf>
    <xf numFmtId="186" fontId="2" fillId="7" borderId="19" xfId="0" applyNumberFormat="1" applyFont="1" applyFill="1" applyBorder="1" applyAlignment="1">
      <alignment horizontal="right" vertical="center"/>
    </xf>
    <xf numFmtId="186" fontId="2" fillId="7" borderId="20" xfId="0" applyNumberFormat="1" applyFont="1" applyFill="1" applyBorder="1" applyAlignment="1">
      <alignment horizontal="right" vertical="center"/>
    </xf>
    <xf numFmtId="0" fontId="2" fillId="9" borderId="13" xfId="0" applyFont="1" applyFill="1" applyBorder="1" applyAlignment="1">
      <alignment horizontal="center" vertical="center" shrinkToFit="1"/>
    </xf>
    <xf numFmtId="0" fontId="2" fillId="9" borderId="83" xfId="0" applyFont="1" applyFill="1" applyBorder="1" applyAlignment="1">
      <alignment horizontal="center" vertical="center" shrinkToFit="1"/>
    </xf>
    <xf numFmtId="0" fontId="2" fillId="9" borderId="41" xfId="0" applyFont="1" applyFill="1" applyBorder="1" applyAlignment="1">
      <alignment horizontal="center" vertical="center" shrinkToFit="1"/>
    </xf>
    <xf numFmtId="0" fontId="2" fillId="9" borderId="5" xfId="0" applyFont="1" applyFill="1" applyBorder="1" applyAlignment="1">
      <alignment horizontal="center" vertical="center" shrinkToFit="1"/>
    </xf>
    <xf numFmtId="188" fontId="2" fillId="7" borderId="36" xfId="0" applyNumberFormat="1" applyFont="1" applyFill="1" applyBorder="1" applyAlignment="1">
      <alignment horizontal="center" vertical="center"/>
    </xf>
    <xf numFmtId="188" fontId="2" fillId="7" borderId="0" xfId="0" applyNumberFormat="1" applyFont="1" applyFill="1" applyAlignment="1">
      <alignment horizontal="center" vertical="center"/>
    </xf>
    <xf numFmtId="0" fontId="2" fillId="7" borderId="0" xfId="0" applyFont="1" applyFill="1" applyAlignment="1">
      <alignment horizontal="left" vertical="center" shrinkToFit="1"/>
    </xf>
    <xf numFmtId="0" fontId="2" fillId="7" borderId="37" xfId="0" applyFont="1" applyFill="1" applyBorder="1" applyAlignment="1">
      <alignment horizontal="left" vertical="center" shrinkToFit="1"/>
    </xf>
    <xf numFmtId="0" fontId="2" fillId="7" borderId="36" xfId="0" applyFont="1" applyFill="1" applyBorder="1" applyAlignment="1">
      <alignment vertical="center" wrapText="1"/>
    </xf>
    <xf numFmtId="0" fontId="2" fillId="7" borderId="0" xfId="0" applyFont="1" applyFill="1" applyAlignment="1">
      <alignment vertical="center" wrapText="1"/>
    </xf>
    <xf numFmtId="0" fontId="2" fillId="7" borderId="37" xfId="0" applyFont="1" applyFill="1" applyBorder="1" applyAlignment="1">
      <alignment vertical="center" wrapText="1"/>
    </xf>
    <xf numFmtId="191" fontId="2" fillId="0" borderId="13" xfId="0" applyNumberFormat="1" applyFont="1" applyBorder="1" applyAlignment="1">
      <alignment horizontal="center" vertical="center" shrinkToFit="1"/>
    </xf>
    <xf numFmtId="0" fontId="2" fillId="0" borderId="33" xfId="0" applyFont="1" applyBorder="1" applyAlignment="1">
      <alignment horizontal="right" vertical="center" shrinkToFit="1"/>
    </xf>
    <xf numFmtId="0" fontId="2" fillId="0" borderId="41" xfId="0" applyFont="1" applyBorder="1" applyAlignment="1">
      <alignment horizontal="right" vertical="center" shrinkToFit="1"/>
    </xf>
    <xf numFmtId="189" fontId="2" fillId="0" borderId="33" xfId="0" applyNumberFormat="1" applyFont="1" applyBorder="1" applyAlignment="1">
      <alignment horizontal="right" vertical="center" shrinkToFit="1"/>
    </xf>
    <xf numFmtId="189" fontId="2" fillId="0" borderId="41" xfId="0" applyNumberFormat="1" applyFont="1" applyBorder="1" applyAlignment="1">
      <alignment horizontal="right" vertical="center" shrinkToFit="1"/>
    </xf>
    <xf numFmtId="189" fontId="2" fillId="0" borderId="5" xfId="0" applyNumberFormat="1" applyFont="1" applyBorder="1" applyAlignment="1">
      <alignment horizontal="right" vertical="center" shrinkToFit="1"/>
    </xf>
    <xf numFmtId="0" fontId="2" fillId="0" borderId="48" xfId="0" applyFont="1" applyBorder="1" applyAlignment="1">
      <alignment horizontal="center" vertical="center"/>
    </xf>
    <xf numFmtId="0" fontId="2" fillId="7" borderId="36" xfId="0" applyFont="1" applyFill="1" applyBorder="1" applyAlignment="1">
      <alignment vertical="center" shrinkToFit="1"/>
    </xf>
    <xf numFmtId="0" fontId="2" fillId="7" borderId="0" xfId="0" applyFont="1" applyFill="1" applyAlignment="1">
      <alignment vertical="center" shrinkToFit="1"/>
    </xf>
    <xf numFmtId="0" fontId="2" fillId="7" borderId="37" xfId="0" applyFont="1" applyFill="1" applyBorder="1" applyAlignment="1">
      <alignment vertical="center" shrinkToFit="1"/>
    </xf>
    <xf numFmtId="0" fontId="2" fillId="9" borderId="33" xfId="0" applyFont="1" applyFill="1" applyBorder="1" applyAlignment="1">
      <alignment horizontal="center" vertical="center"/>
    </xf>
    <xf numFmtId="0" fontId="2" fillId="9" borderId="84" xfId="0" applyFont="1" applyFill="1" applyBorder="1" applyAlignment="1">
      <alignment horizontal="center" vertical="center"/>
    </xf>
    <xf numFmtId="185" fontId="2" fillId="7" borderId="33" xfId="0" applyNumberFormat="1" applyFont="1" applyFill="1" applyBorder="1">
      <alignment vertical="center"/>
    </xf>
    <xf numFmtId="185" fontId="2" fillId="7" borderId="41" xfId="0" applyNumberFormat="1" applyFont="1" applyFill="1" applyBorder="1">
      <alignment vertical="center"/>
    </xf>
    <xf numFmtId="186" fontId="2" fillId="7" borderId="41" xfId="0" applyNumberFormat="1" applyFont="1" applyFill="1" applyBorder="1" applyAlignment="1">
      <alignment horizontal="right" vertical="center"/>
    </xf>
    <xf numFmtId="186" fontId="2" fillId="7" borderId="5" xfId="0" applyNumberFormat="1" applyFont="1" applyFill="1" applyBorder="1" applyAlignment="1">
      <alignment horizontal="right" vertical="center"/>
    </xf>
    <xf numFmtId="0" fontId="2" fillId="9" borderId="33" xfId="0" applyFont="1" applyFill="1" applyBorder="1" applyAlignment="1">
      <alignment horizontal="center" vertical="center" shrinkToFit="1"/>
    </xf>
    <xf numFmtId="0" fontId="2" fillId="0" borderId="41" xfId="0" applyFont="1" applyBorder="1" applyAlignment="1">
      <alignment horizontal="center" vertical="center" shrinkToFit="1"/>
    </xf>
    <xf numFmtId="0" fontId="2" fillId="0" borderId="5" xfId="0" applyFont="1" applyBorder="1" applyAlignment="1">
      <alignment horizontal="center" vertical="center" shrinkToFit="1"/>
    </xf>
  </cellXfs>
  <cellStyles count="8">
    <cellStyle name="ハイパーリンク" xfId="1" builtinId="8"/>
    <cellStyle name="ハイパーリンク 2" xfId="4" xr:uid="{00000000-0005-0000-0000-000001000000}"/>
    <cellStyle name="桁区切り 2" xfId="3" xr:uid="{00000000-0005-0000-0000-000002000000}"/>
    <cellStyle name="桁区切り 4" xfId="5" xr:uid="{00000000-0005-0000-0000-000003000000}"/>
    <cellStyle name="標準" xfId="0" builtinId="0"/>
    <cellStyle name="標準 2" xfId="2" xr:uid="{00000000-0005-0000-0000-000005000000}"/>
    <cellStyle name="標準 3" xfId="7" xr:uid="{2FD6A84A-2AEE-484C-9DDA-098649AA3901}"/>
    <cellStyle name="標準 5" xfId="6" xr:uid="{93486C12-3857-437B-BFEB-C854E22A29B7}"/>
  </cellStyles>
  <dxfs count="0"/>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xdr:col>
      <xdr:colOff>8964</xdr:colOff>
      <xdr:row>9</xdr:row>
      <xdr:rowOff>179294</xdr:rowOff>
    </xdr:from>
    <xdr:to>
      <xdr:col>9</xdr:col>
      <xdr:colOff>53787</xdr:colOff>
      <xdr:row>10</xdr:row>
      <xdr:rowOff>519953</xdr:rowOff>
    </xdr:to>
    <xdr:sp macro="" textlink="">
      <xdr:nvSpPr>
        <xdr:cNvPr id="2" name="テキスト ボックス 1">
          <a:extLst>
            <a:ext uri="{FF2B5EF4-FFF2-40B4-BE49-F238E27FC236}">
              <a16:creationId xmlns:a16="http://schemas.microsoft.com/office/drawing/2014/main" id="{0DF9C19E-383B-4F08-BF27-B33841A6B77B}"/>
            </a:ext>
          </a:extLst>
        </xdr:cNvPr>
        <xdr:cNvSpPr txBox="1"/>
      </xdr:nvSpPr>
      <xdr:spPr>
        <a:xfrm>
          <a:off x="2644588" y="2079812"/>
          <a:ext cx="4061011" cy="6813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移動手段の欄には</a:t>
          </a:r>
          <a:endParaRPr kumimoji="1" lang="en-US" altLang="ja-JP" sz="1100"/>
        </a:p>
        <a:p>
          <a:r>
            <a:rPr kumimoji="1" lang="ja-JP" altLang="en-US" sz="1100"/>
            <a:t>借上げ車両、エアポートリムジン、タクシー、</a:t>
          </a:r>
          <a:r>
            <a:rPr kumimoji="1" lang="en-US" altLang="ja-JP" sz="1100"/>
            <a:t>JR</a:t>
          </a:r>
          <a:r>
            <a:rPr kumimoji="1" lang="ja-JP" altLang="en-US" sz="1100"/>
            <a:t>、地下鉄、飛行機</a:t>
          </a:r>
          <a:r>
            <a:rPr kumimoji="1" lang="en-US" altLang="ja-JP" sz="1100"/>
            <a:t>etc. </a:t>
          </a:r>
          <a:r>
            <a:rPr kumimoji="1" lang="ja-JP" altLang="en-US" sz="1100"/>
            <a:t>をご記入ください。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xdr:colOff>
      <xdr:row>8</xdr:row>
      <xdr:rowOff>47625</xdr:rowOff>
    </xdr:from>
    <xdr:to>
      <xdr:col>44</xdr:col>
      <xdr:colOff>9525</xdr:colOff>
      <xdr:row>10</xdr:row>
      <xdr:rowOff>53975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14975" y="981075"/>
          <a:ext cx="1457325" cy="311150"/>
        </a:xfrm>
        <a:prstGeom prst="roundRect">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57150</xdr:colOff>
      <xdr:row>23</xdr:row>
      <xdr:rowOff>100965</xdr:rowOff>
    </xdr:from>
    <xdr:to>
      <xdr:col>44</xdr:col>
      <xdr:colOff>136399</xdr:colOff>
      <xdr:row>28</xdr:row>
      <xdr:rowOff>37569</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5589270" y="3408045"/>
          <a:ext cx="1260349" cy="774804"/>
        </a:xfrm>
        <a:prstGeom prst="wedgeRoundRectCallout">
          <a:avLst>
            <a:gd name="adj1" fmla="val 5354"/>
            <a:gd name="adj2" fmla="val 90705"/>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39</xdr:col>
      <xdr:colOff>66685</xdr:colOff>
      <xdr:row>30</xdr:row>
      <xdr:rowOff>75609</xdr:rowOff>
    </xdr:from>
    <xdr:to>
      <xdr:col>43</xdr:col>
      <xdr:colOff>109314</xdr:colOff>
      <xdr:row>36</xdr:row>
      <xdr:rowOff>102737</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219835" y="3847509"/>
          <a:ext cx="6903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2</a:t>
          </a:r>
          <a:r>
            <a:rPr kumimoji="1" lang="ja-JP" altLang="en-US" sz="1100" b="1">
              <a:solidFill>
                <a:srgbClr val="FFFFFF"/>
              </a:solidFill>
            </a:rPr>
            <a:t>（</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47</xdr:col>
      <xdr:colOff>38100</xdr:colOff>
      <xdr:row>10</xdr:row>
      <xdr:rowOff>19050</xdr:rowOff>
    </xdr:from>
    <xdr:to>
      <xdr:col>61</xdr:col>
      <xdr:colOff>38100</xdr:colOff>
      <xdr:row>15</xdr:row>
      <xdr:rowOff>126999</xdr:rowOff>
    </xdr:to>
    <xdr:sp macro="" textlink="">
      <xdr:nvSpPr>
        <xdr:cNvPr id="4" name="吹き出し: 四角形 3">
          <a:extLst>
            <a:ext uri="{FF2B5EF4-FFF2-40B4-BE49-F238E27FC236}">
              <a16:creationId xmlns:a16="http://schemas.microsoft.com/office/drawing/2014/main" id="{90F4BFBA-51A0-4B2F-9FCE-3047A4E08183}"/>
            </a:ext>
          </a:extLst>
        </xdr:cNvPr>
        <xdr:cNvSpPr/>
      </xdr:nvSpPr>
      <xdr:spPr>
        <a:xfrm>
          <a:off x="6905625" y="1304925"/>
          <a:ext cx="2000250" cy="80327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a:t>
          </a:r>
          <a:r>
            <a:rPr lang="ja-JP" altLang="en-US" sz="900">
              <a:solidFill>
                <a:schemeClr val="dk1"/>
              </a:solidFill>
              <a:effectLst/>
              <a:latin typeface="+mn-lt"/>
              <a:ea typeface="+mn-ea"/>
              <a:cs typeface="+mn-cs"/>
            </a:rPr>
            <a:t>参加者</a:t>
          </a:r>
          <a:r>
            <a:rPr lang="ja-JP" altLang="ja-JP" sz="900">
              <a:solidFill>
                <a:schemeClr val="dk1"/>
              </a:solidFill>
              <a:effectLst/>
              <a:latin typeface="+mn-lt"/>
              <a:ea typeface="+mn-ea"/>
              <a:cs typeface="+mn-cs"/>
            </a:rPr>
            <a:t>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twoCellAnchor>
    <xdr:from>
      <xdr:col>46</xdr:col>
      <xdr:colOff>66674</xdr:colOff>
      <xdr:row>74</xdr:row>
      <xdr:rowOff>76200</xdr:rowOff>
    </xdr:from>
    <xdr:to>
      <xdr:col>63</xdr:col>
      <xdr:colOff>47624</xdr:colOff>
      <xdr:row>88</xdr:row>
      <xdr:rowOff>19050</xdr:rowOff>
    </xdr:to>
    <xdr:sp macro="" textlink="">
      <xdr:nvSpPr>
        <xdr:cNvPr id="2" name="吹き出し: 四角形 1">
          <a:extLst>
            <a:ext uri="{FF2B5EF4-FFF2-40B4-BE49-F238E27FC236}">
              <a16:creationId xmlns:a16="http://schemas.microsoft.com/office/drawing/2014/main" id="{611DB861-844A-4EF8-BECE-7F6C8436F1BE}"/>
            </a:ext>
          </a:extLst>
        </xdr:cNvPr>
        <xdr:cNvSpPr/>
      </xdr:nvSpPr>
      <xdr:spPr>
        <a:xfrm>
          <a:off x="6791324" y="10353675"/>
          <a:ext cx="2409825" cy="1962150"/>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（＝プログラム開始前日）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（＝プログラム終了日翌日）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を記入してください。</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a:t>
          </a:r>
          <a:r>
            <a:rPr kumimoji="1" lang="ja-JP" altLang="ja-JP" sz="1100">
              <a:solidFill>
                <a:schemeClr val="dk1"/>
              </a:solidFill>
              <a:effectLst/>
              <a:latin typeface="+mn-lt"/>
              <a:ea typeface="+mn-ea"/>
              <a:cs typeface="+mn-cs"/>
            </a:rPr>
            <a:t>保険は現地出国日から現地帰国日まで付保しますが、</a:t>
          </a:r>
          <a:endParaRPr lang="ja-JP" altLang="ja-JP" sz="1000">
            <a:effectLst/>
          </a:endParaRPr>
        </a:p>
        <a:p>
          <a:r>
            <a:rPr kumimoji="1" lang="ja-JP" altLang="ja-JP" sz="1100">
              <a:solidFill>
                <a:schemeClr val="dk1"/>
              </a:solidFill>
              <a:effectLst/>
              <a:latin typeface="+mn-lt"/>
              <a:ea typeface="+mn-ea"/>
              <a:cs typeface="+mn-cs"/>
            </a:rPr>
            <a:t>フライトが確定していない場合は、申請時は、</a:t>
          </a:r>
          <a:r>
            <a:rPr kumimoji="1" lang="ja-JP" altLang="en-US" sz="1100">
              <a:solidFill>
                <a:schemeClr val="dk1"/>
              </a:solidFill>
              <a:effectLst/>
              <a:latin typeface="+mn-lt"/>
              <a:ea typeface="+mn-ea"/>
              <a:cs typeface="+mn-cs"/>
            </a:rPr>
            <a:t>プログラム開始前日</a:t>
          </a:r>
          <a:r>
            <a:rPr kumimoji="1" lang="ja-JP" altLang="ja-JP" sz="1100">
              <a:solidFill>
                <a:schemeClr val="dk1"/>
              </a:solidFill>
              <a:effectLst/>
              <a:latin typeface="+mn-lt"/>
              <a:ea typeface="+mn-ea"/>
              <a:cs typeface="+mn-cs"/>
            </a:rPr>
            <a:t>から終了日</a:t>
          </a:r>
          <a:r>
            <a:rPr kumimoji="1" lang="ja-JP" altLang="en-US" sz="1100">
              <a:solidFill>
                <a:schemeClr val="dk1"/>
              </a:solidFill>
              <a:effectLst/>
              <a:latin typeface="+mn-lt"/>
              <a:ea typeface="+mn-ea"/>
              <a:cs typeface="+mn-cs"/>
            </a:rPr>
            <a:t>翌日</a:t>
          </a:r>
          <a:r>
            <a:rPr kumimoji="1" lang="ja-JP" altLang="ja-JP" sz="1100">
              <a:solidFill>
                <a:schemeClr val="dk1"/>
              </a:solidFill>
              <a:effectLst/>
              <a:latin typeface="+mn-lt"/>
              <a:ea typeface="+mn-ea"/>
              <a:cs typeface="+mn-cs"/>
            </a:rPr>
            <a:t>の日付を記載ください。</a:t>
          </a:r>
          <a:r>
            <a:rPr lang="ja-JP" altLang="en-US" sz="1000">
              <a:solidFill>
                <a:schemeClr val="dk1"/>
              </a:solidFill>
              <a:effectLst/>
              <a:latin typeface="+mn-lt"/>
              <a:ea typeface="+mn-ea"/>
              <a:cs typeface="+mn-cs"/>
            </a:rPr>
            <a:t>）</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123825</xdr:colOff>
      <xdr:row>6</xdr:row>
      <xdr:rowOff>38100</xdr:rowOff>
    </xdr:from>
    <xdr:to>
      <xdr:col>16</xdr:col>
      <xdr:colOff>638175</xdr:colOff>
      <xdr:row>9</xdr:row>
      <xdr:rowOff>123824</xdr:rowOff>
    </xdr:to>
    <xdr:sp macro="" textlink="">
      <xdr:nvSpPr>
        <xdr:cNvPr id="2" name="AutoShape 15">
          <a:extLst>
            <a:ext uri="{FF2B5EF4-FFF2-40B4-BE49-F238E27FC236}">
              <a16:creationId xmlns:a16="http://schemas.microsoft.com/office/drawing/2014/main" id="{00000000-0008-0000-1200-000002000000}"/>
            </a:ext>
          </a:extLst>
        </xdr:cNvPr>
        <xdr:cNvSpPr>
          <a:spLocks noChangeArrowheads="1"/>
        </xdr:cNvSpPr>
      </xdr:nvSpPr>
      <xdr:spPr bwMode="auto">
        <a:xfrm>
          <a:off x="8343900" y="1352550"/>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123825</xdr:colOff>
      <xdr:row>6</xdr:row>
      <xdr:rowOff>28575</xdr:rowOff>
    </xdr:from>
    <xdr:to>
      <xdr:col>16</xdr:col>
      <xdr:colOff>638175</xdr:colOff>
      <xdr:row>9</xdr:row>
      <xdr:rowOff>114299</xdr:rowOff>
    </xdr:to>
    <xdr:sp macro="" textlink="">
      <xdr:nvSpPr>
        <xdr:cNvPr id="2" name="AutoShape 15">
          <a:extLst>
            <a:ext uri="{FF2B5EF4-FFF2-40B4-BE49-F238E27FC236}">
              <a16:creationId xmlns:a16="http://schemas.microsoft.com/office/drawing/2014/main" id="{00000000-0008-0000-1300-000002000000}"/>
            </a:ext>
          </a:extLst>
        </xdr:cNvPr>
        <xdr:cNvSpPr>
          <a:spLocks noChangeArrowheads="1"/>
        </xdr:cNvSpPr>
      </xdr:nvSpPr>
      <xdr:spPr bwMode="auto">
        <a:xfrm>
          <a:off x="8343900" y="1343025"/>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203A-E8B2-4FA4-8629-4A7D2DBFE1B1}">
  <dimension ref="A1:BO2"/>
  <sheetViews>
    <sheetView workbookViewId="0">
      <selection activeCell="B2" sqref="B2"/>
    </sheetView>
  </sheetViews>
  <sheetFormatPr defaultRowHeight="13.2"/>
  <cols>
    <col min="1" max="1" width="9" style="475"/>
    <col min="2" max="2" width="11" style="475"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c r="A1" s="475" t="s">
        <v>924</v>
      </c>
      <c r="B1" s="475" t="s">
        <v>925</v>
      </c>
      <c r="C1" s="475" t="s">
        <v>926</v>
      </c>
      <c r="D1" t="s">
        <v>927</v>
      </c>
      <c r="E1" t="s">
        <v>928</v>
      </c>
      <c r="F1" t="s">
        <v>929</v>
      </c>
      <c r="G1" t="s">
        <v>930</v>
      </c>
      <c r="H1" t="s">
        <v>931</v>
      </c>
      <c r="I1" t="s">
        <v>932</v>
      </c>
      <c r="J1" t="s">
        <v>933</v>
      </c>
      <c r="K1" t="s">
        <v>934</v>
      </c>
      <c r="L1" s="475" t="s">
        <v>935</v>
      </c>
      <c r="M1" s="475" t="s">
        <v>936</v>
      </c>
      <c r="N1" s="475" t="s">
        <v>937</v>
      </c>
      <c r="O1" s="475" t="s">
        <v>938</v>
      </c>
      <c r="P1" s="475" t="s">
        <v>939</v>
      </c>
      <c r="Q1" s="475" t="s">
        <v>940</v>
      </c>
      <c r="R1" s="475" t="s">
        <v>941</v>
      </c>
      <c r="S1" s="475" t="s">
        <v>942</v>
      </c>
      <c r="T1" s="475" t="s">
        <v>943</v>
      </c>
      <c r="U1" s="475" t="s">
        <v>944</v>
      </c>
      <c r="V1" s="475" t="s">
        <v>945</v>
      </c>
      <c r="W1" s="475" t="s">
        <v>946</v>
      </c>
      <c r="X1" s="475" t="s">
        <v>947</v>
      </c>
      <c r="Y1" t="s">
        <v>948</v>
      </c>
      <c r="Z1" t="s">
        <v>949</v>
      </c>
      <c r="AA1" t="s">
        <v>950</v>
      </c>
      <c r="AB1" t="s">
        <v>951</v>
      </c>
      <c r="AC1" t="s">
        <v>952</v>
      </c>
      <c r="AD1" t="s">
        <v>953</v>
      </c>
      <c r="AE1" t="s">
        <v>954</v>
      </c>
      <c r="AF1" t="s">
        <v>955</v>
      </c>
      <c r="AG1" t="s">
        <v>956</v>
      </c>
      <c r="AH1" t="s">
        <v>957</v>
      </c>
      <c r="AI1" t="s">
        <v>958</v>
      </c>
      <c r="AJ1" t="s">
        <v>959</v>
      </c>
      <c r="AK1" t="s">
        <v>960</v>
      </c>
      <c r="AL1" t="s">
        <v>961</v>
      </c>
      <c r="AM1" t="s">
        <v>962</v>
      </c>
      <c r="AN1" t="s">
        <v>963</v>
      </c>
      <c r="AO1" t="s">
        <v>964</v>
      </c>
      <c r="AP1" t="s">
        <v>965</v>
      </c>
      <c r="AQ1" s="475" t="s">
        <v>966</v>
      </c>
      <c r="AR1" s="475" t="s">
        <v>967</v>
      </c>
      <c r="AS1" s="475" t="s">
        <v>968</v>
      </c>
      <c r="AT1" s="475" t="s">
        <v>969</v>
      </c>
      <c r="AU1" s="475" t="s">
        <v>970</v>
      </c>
      <c r="AV1" s="475" t="s">
        <v>971</v>
      </c>
      <c r="AW1" s="475" t="s">
        <v>972</v>
      </c>
      <c r="AX1" s="475" t="s">
        <v>973</v>
      </c>
      <c r="AY1" s="475" t="s">
        <v>974</v>
      </c>
      <c r="AZ1" s="475" t="s">
        <v>975</v>
      </c>
      <c r="BA1" s="475" t="s">
        <v>976</v>
      </c>
      <c r="BB1" s="475" t="s">
        <v>977</v>
      </c>
      <c r="BC1" s="475" t="s">
        <v>978</v>
      </c>
      <c r="BD1" s="475" t="s">
        <v>979</v>
      </c>
      <c r="BE1" s="475" t="s">
        <v>980</v>
      </c>
      <c r="BF1" s="475" t="s">
        <v>981</v>
      </c>
      <c r="BG1" s="475" t="s">
        <v>982</v>
      </c>
      <c r="BH1" s="475" t="s">
        <v>983</v>
      </c>
      <c r="BI1" s="475" t="s">
        <v>984</v>
      </c>
      <c r="BJ1" s="475" t="s">
        <v>985</v>
      </c>
      <c r="BK1" s="475" t="s">
        <v>986</v>
      </c>
      <c r="BL1" s="475" t="s">
        <v>987</v>
      </c>
      <c r="BM1" s="475" t="s">
        <v>988</v>
      </c>
      <c r="BN1" s="475" t="s">
        <v>989</v>
      </c>
      <c r="BO1" s="475" t="s">
        <v>990</v>
      </c>
    </row>
    <row r="2" spans="1:67">
      <c r="A2" s="476" t="str">
        <f>④招へい申込書!V3&amp;"-"&amp;④招へい申込書!AD3</f>
        <v>-</v>
      </c>
      <c r="B2" s="480" t="str">
        <f>④招へい申込書!AL3&amp;④招へい申込書!AO3&amp;④招へい申込書!AR3</f>
        <v/>
      </c>
      <c r="C2" s="477">
        <f>④招へい申込書!H33</f>
        <v>0</v>
      </c>
      <c r="D2">
        <f>④招へい申込書!H35</f>
        <v>0</v>
      </c>
      <c r="E2">
        <f>④招へい申込書!AD35</f>
        <v>0</v>
      </c>
      <c r="F2" s="478"/>
      <c r="G2" s="478"/>
      <c r="H2" s="478"/>
      <c r="I2" s="478"/>
      <c r="J2" s="478"/>
      <c r="K2" s="478"/>
      <c r="L2" s="476" t="str">
        <f>IF(OR(④招へい申込書!I61="派遣企業",④招へい申込書!P61="派遣企業",④招へい申込書!W61="派遣企業",④招へい申込書!AM61="派遣企業"),"1 派遣元企業","0 受入企業")</f>
        <v>0 受入企業</v>
      </c>
      <c r="M2" s="476">
        <f>⑤参加者個人記録!B10</f>
        <v>0</v>
      </c>
      <c r="N2" s="476" t="b">
        <f>IF(⑤参加者個人記録!AL10="✓","1 男",IF(⑤参加者個人記録!AO10="✓","2 女"))</f>
        <v>0</v>
      </c>
      <c r="O2" s="481" t="e">
        <f>DATE(⑤参加者個人記録!H12,⑤参加者個人記録!E12,⑤参加者個人記録!B12)</f>
        <v>#NUM!</v>
      </c>
      <c r="P2" s="476">
        <f>⑤参加者個人記録!U12</f>
        <v>0</v>
      </c>
      <c r="Q2" s="477">
        <f>⑤参加者個人記録!AD12</f>
        <v>0</v>
      </c>
      <c r="R2" s="476">
        <f>⑤参加者個人記録!B14</f>
        <v>0</v>
      </c>
      <c r="S2" s="477" t="str">
        <f>IF(OR(⑤参加者個人記録!B34&lt;&gt;"",⑤参加者個人記録!B32&lt;&gt;""),"6 大学",IF(⑤参加者個人記録!B30&lt;&gt;"","5 短期大学",IF(⑤参加者個人記録!B28&lt;&gt;"","4 専門学校",IF(⑤参加者個人記録!B26&lt;&gt;"","3 高等学校",IF(⑤参加者個人記録!B24&lt;&gt;"","2 中学校",IF(⑤参加者個人記録!B22&lt;&gt;"","1 小学校","7 不明"))))))</f>
        <v>7 不明</v>
      </c>
      <c r="T2" s="476">
        <f>⑤参加者個人記録!B44</f>
        <v>0</v>
      </c>
      <c r="U2">
        <f>⑤参加者個人記録!B46</f>
        <v>0</v>
      </c>
      <c r="V2">
        <f>⑤参加者個人記録!AI46</f>
        <v>0</v>
      </c>
      <c r="W2" s="476">
        <f>⑤参加者個人記録!B53</f>
        <v>0</v>
      </c>
      <c r="X2" s="476">
        <f>⑤参加者個人記録!Z68</f>
        <v>0</v>
      </c>
      <c r="Y2">
        <f>⑤参加者個人記録!I82</f>
        <v>0</v>
      </c>
      <c r="Z2">
        <f>⑤参加者個人記録!I83</f>
        <v>0</v>
      </c>
      <c r="AA2" s="478"/>
      <c r="AB2" s="478"/>
      <c r="AC2" s="478"/>
      <c r="AD2" s="478"/>
      <c r="AE2" s="478"/>
      <c r="AF2" s="478"/>
      <c r="AG2" s="478"/>
      <c r="AH2" s="478"/>
      <c r="AI2" s="478"/>
      <c r="AJ2" s="478"/>
      <c r="AK2" s="478"/>
      <c r="AL2" s="478"/>
      <c r="AM2" s="478"/>
      <c r="AN2" s="478"/>
      <c r="AO2" s="478"/>
      <c r="AP2" s="478"/>
      <c r="AQ2" s="476" t="str">
        <f>IF(⑤参加者個人記録!AK87="✓","1 再研修あり",IF(⑤参加者個人記録!AN87="✓","0 再研修なし",""))</f>
        <v/>
      </c>
      <c r="AR2" s="481" t="e">
        <f>DATE('①招へい申込書 概要（入力用）'!Q49,'①招へい申込書 概要（入力用）'!W49,'①招へい申込書 概要（入力用）'!Z49)</f>
        <v>#NUM!</v>
      </c>
      <c r="AS2" s="481" t="e">
        <f>DATE('①招へい申込書 概要（入力用）'!Q50,'①招へい申込書 概要（入力用）'!W50,'①招へい申込書 概要（入力用）'!Z50)</f>
        <v>#NUM!</v>
      </c>
      <c r="AT2" s="479"/>
      <c r="AU2" s="479"/>
      <c r="AV2" s="479"/>
      <c r="AW2" s="480">
        <f>④招へい申込書!F70</f>
        <v>0</v>
      </c>
      <c r="AX2" s="480">
        <f>④招へい申込書!F71</f>
        <v>0</v>
      </c>
      <c r="AY2" s="480">
        <f>④招へい申込書!F72</f>
        <v>0</v>
      </c>
      <c r="AZ2" s="476" t="str">
        <f>IF(④招へい申込書!F73="","099",④招へい申込書!F73)</f>
        <v>099</v>
      </c>
      <c r="BA2" s="476" t="str">
        <f>IF(④招へい申込書!F74="","099",④招へい申込書!F74)</f>
        <v>099</v>
      </c>
      <c r="BB2" s="476" t="str">
        <f>IF(④招へい申込書!F75="","099",④招へい申込書!F75)</f>
        <v>099</v>
      </c>
      <c r="BC2" s="480">
        <f>④招へい申込書!F76</f>
        <v>0</v>
      </c>
      <c r="BD2" s="480">
        <f>④招へい申込書!F77</f>
        <v>0</v>
      </c>
      <c r="BE2" s="480">
        <f>④招へい申込書!P70</f>
        <v>0</v>
      </c>
      <c r="BF2" s="480">
        <f>④招へい申込書!P71</f>
        <v>0</v>
      </c>
      <c r="BG2" s="480">
        <f>④招へい申込書!P72</f>
        <v>0</v>
      </c>
      <c r="BH2" s="480">
        <f>④招へい申込書!P75</f>
        <v>0</v>
      </c>
      <c r="BI2" s="480">
        <f>④招へい申込書!P76</f>
        <v>0</v>
      </c>
      <c r="BJ2" s="480">
        <f>④招へい申込書!P77</f>
        <v>0</v>
      </c>
      <c r="BK2" s="480">
        <f>④招へい申込書!AC71</f>
        <v>0</v>
      </c>
      <c r="BL2" s="480">
        <f>④招へい申込書!AC72</f>
        <v>0</v>
      </c>
      <c r="BM2" s="480">
        <f>④招へい申込書!AC73</f>
        <v>0</v>
      </c>
      <c r="BN2" s="480">
        <f>④招へい申込書!AC74</f>
        <v>0</v>
      </c>
      <c r="BO2" s="480">
        <f>④招へい申込書!AC75</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AU118"/>
  <sheetViews>
    <sheetView showGridLines="0" showZeros="0" view="pageBreakPreview" zoomScaleNormal="100" zoomScaleSheetLayoutView="100" workbookViewId="0">
      <selection activeCell="AY17" sqref="AY17"/>
    </sheetView>
  </sheetViews>
  <sheetFormatPr defaultColWidth="9" defaultRowHeight="12"/>
  <cols>
    <col min="1" max="1" width="2.109375" style="10" customWidth="1"/>
    <col min="2" max="19" width="2.21875" style="10" customWidth="1"/>
    <col min="20" max="37" width="2.109375" style="10" customWidth="1"/>
    <col min="38" max="38" width="2.33203125" style="10" customWidth="1"/>
    <col min="39" max="40" width="2.109375" style="10" customWidth="1"/>
    <col min="41" max="41" width="2.44140625" style="10" customWidth="1"/>
    <col min="42" max="43" width="2.109375" style="10" customWidth="1"/>
    <col min="44" max="44" width="2.33203125" style="10" customWidth="1"/>
    <col min="45" max="47" width="2.109375" style="10" customWidth="1"/>
    <col min="48" max="48" width="3.6640625" style="10" customWidth="1"/>
    <col min="49" max="53" width="9" style="10"/>
    <col min="54" max="54" width="3.44140625" style="10" customWidth="1"/>
    <col min="55" max="64" width="4.88671875" style="10" customWidth="1"/>
    <col min="65" max="16384" width="9" style="10"/>
  </cols>
  <sheetData>
    <row r="1" spans="1:47" ht="12" customHeight="1">
      <c r="A1" s="42"/>
      <c r="B1" s="62"/>
      <c r="C1" s="62"/>
      <c r="D1" s="62"/>
      <c r="E1" s="62"/>
      <c r="F1" s="62"/>
      <c r="G1" s="62"/>
      <c r="H1" s="62"/>
      <c r="I1" s="62"/>
      <c r="J1" s="101"/>
      <c r="K1" s="62"/>
      <c r="L1" s="62"/>
      <c r="M1" s="62"/>
      <c r="N1" s="86"/>
      <c r="O1" s="86"/>
      <c r="P1" s="86"/>
      <c r="Q1" s="86"/>
      <c r="R1" s="62"/>
      <c r="S1" s="62"/>
      <c r="T1" s="101"/>
      <c r="U1" s="62"/>
      <c r="V1" s="62"/>
      <c r="W1" s="62"/>
      <c r="X1" s="62"/>
      <c r="Y1" s="62"/>
      <c r="Z1" s="62"/>
      <c r="AA1" s="62"/>
      <c r="AB1" s="62"/>
      <c r="AC1" s="62"/>
      <c r="AD1" s="101"/>
      <c r="AE1" s="62"/>
      <c r="AF1" s="62"/>
      <c r="AG1" s="63"/>
      <c r="AH1" s="893"/>
      <c r="AI1" s="893"/>
      <c r="AJ1" s="893"/>
      <c r="AK1" s="893"/>
      <c r="AL1" s="43" t="s">
        <v>2</v>
      </c>
      <c r="AM1" s="893"/>
      <c r="AN1" s="893"/>
      <c r="AO1" s="43" t="s">
        <v>1</v>
      </c>
      <c r="AP1" s="893"/>
      <c r="AQ1" s="893"/>
      <c r="AR1" s="44" t="s">
        <v>0</v>
      </c>
      <c r="AS1" s="64" t="s">
        <v>115</v>
      </c>
      <c r="AT1" s="19" t="s">
        <v>380</v>
      </c>
      <c r="AU1" s="17"/>
    </row>
    <row r="2" spans="1:47" ht="6" customHeight="1">
      <c r="A2" s="65"/>
      <c r="B2" s="82"/>
      <c r="AC2" s="19"/>
      <c r="AD2" s="19"/>
      <c r="AE2" s="19"/>
      <c r="AM2" s="66"/>
      <c r="AN2" s="60"/>
      <c r="AO2" s="17"/>
      <c r="AR2" s="67"/>
      <c r="AS2" s="68"/>
      <c r="AT2" s="17"/>
      <c r="AU2" s="17"/>
    </row>
    <row r="3" spans="1:47" s="230" customFormat="1" ht="9" customHeight="1">
      <c r="A3" s="581" t="s">
        <v>670</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6"/>
      <c r="AP3" s="576"/>
      <c r="AQ3" s="576"/>
      <c r="AR3" s="577"/>
      <c r="AS3" s="351"/>
    </row>
    <row r="4" spans="1:47" s="230" customFormat="1" ht="9" customHeight="1">
      <c r="A4" s="581"/>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7"/>
      <c r="AS4" s="351"/>
    </row>
    <row r="5" spans="1:47" s="230" customFormat="1" ht="9" customHeight="1">
      <c r="A5" s="575"/>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7"/>
      <c r="AS5" s="351"/>
    </row>
    <row r="6" spans="1:47" s="230" customFormat="1" ht="9" customHeight="1">
      <c r="A6" s="575"/>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7"/>
      <c r="AS6" s="351"/>
    </row>
    <row r="7" spans="1:47" s="230" customFormat="1" ht="6" customHeight="1">
      <c r="A7" s="352"/>
      <c r="J7" s="353"/>
      <c r="K7" s="354"/>
      <c r="L7" s="354"/>
      <c r="M7" s="354"/>
      <c r="R7" s="354"/>
      <c r="S7" s="354"/>
      <c r="T7" s="353"/>
      <c r="U7" s="354"/>
      <c r="V7" s="354"/>
      <c r="W7" s="354"/>
      <c r="X7" s="354"/>
      <c r="Y7" s="354"/>
      <c r="Z7" s="354"/>
      <c r="AA7" s="354"/>
      <c r="AB7" s="354"/>
      <c r="AC7" s="354"/>
      <c r="AD7" s="353"/>
      <c r="AN7" s="353"/>
      <c r="AO7" s="354"/>
      <c r="AP7" s="354"/>
      <c r="AQ7" s="354"/>
      <c r="AR7" s="355"/>
    </row>
    <row r="8" spans="1:47" s="230" customFormat="1" ht="13.5" customHeight="1">
      <c r="A8" s="551" t="s">
        <v>669</v>
      </c>
      <c r="B8" s="552"/>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3"/>
    </row>
    <row r="9" spans="1:47" ht="12" customHeight="1">
      <c r="A9" s="69"/>
      <c r="B9" s="901" t="s">
        <v>383</v>
      </c>
      <c r="C9" s="901"/>
      <c r="D9" s="901"/>
      <c r="E9" s="901"/>
      <c r="F9" s="901"/>
      <c r="G9" s="901"/>
      <c r="H9" s="901"/>
      <c r="I9" s="901"/>
      <c r="J9" s="901"/>
      <c r="K9" s="901"/>
      <c r="L9" s="901"/>
      <c r="M9" s="901"/>
      <c r="N9" s="901"/>
      <c r="O9" s="901"/>
      <c r="P9" s="901"/>
      <c r="Q9" s="901"/>
      <c r="R9" s="901"/>
      <c r="S9" s="901"/>
      <c r="T9" s="901"/>
      <c r="U9" s="79" t="s">
        <v>384</v>
      </c>
      <c r="AL9" s="79" t="s">
        <v>385</v>
      </c>
      <c r="AR9" s="67"/>
    </row>
    <row r="10" spans="1:47" ht="12" customHeight="1">
      <c r="A10" s="69"/>
      <c r="B10" s="894">
        <f>④招へい申込書!H50</f>
        <v>0</v>
      </c>
      <c r="C10" s="894"/>
      <c r="D10" s="894"/>
      <c r="E10" s="894"/>
      <c r="F10" s="894"/>
      <c r="G10" s="894"/>
      <c r="H10" s="894"/>
      <c r="I10" s="894"/>
      <c r="J10" s="894"/>
      <c r="K10" s="894"/>
      <c r="L10" s="894"/>
      <c r="M10" s="894"/>
      <c r="N10" s="894"/>
      <c r="O10" s="894"/>
      <c r="P10" s="894"/>
      <c r="Q10" s="894"/>
      <c r="R10" s="894"/>
      <c r="U10" s="895"/>
      <c r="V10" s="895"/>
      <c r="W10" s="895"/>
      <c r="X10" s="895"/>
      <c r="Y10" s="895"/>
      <c r="Z10" s="895"/>
      <c r="AA10" s="895"/>
      <c r="AB10" s="895"/>
      <c r="AC10" s="895"/>
      <c r="AD10" s="895"/>
      <c r="AE10" s="895"/>
      <c r="AF10" s="895"/>
      <c r="AG10" s="895"/>
      <c r="AH10" s="895"/>
      <c r="AI10" s="895"/>
      <c r="AJ10" s="895"/>
      <c r="AL10" s="56"/>
      <c r="AM10" s="10" t="s">
        <v>386</v>
      </c>
      <c r="AO10" s="56"/>
      <c r="AP10" s="10" t="s">
        <v>387</v>
      </c>
      <c r="AR10" s="67"/>
    </row>
    <row r="11" spans="1:47" ht="12" customHeight="1">
      <c r="A11" s="69"/>
      <c r="B11" s="79" t="s">
        <v>432</v>
      </c>
      <c r="K11" s="128"/>
      <c r="O11" s="79" t="s">
        <v>388</v>
      </c>
      <c r="U11" s="79" t="s">
        <v>389</v>
      </c>
      <c r="AD11" s="79" t="s">
        <v>390</v>
      </c>
      <c r="AK11" s="129"/>
      <c r="AL11" s="129"/>
      <c r="AO11" s="80"/>
      <c r="AP11" s="80"/>
      <c r="AR11" s="67"/>
    </row>
    <row r="12" spans="1:47" ht="12" customHeight="1">
      <c r="A12" s="69"/>
      <c r="B12" s="899">
        <f>④招へい申込書!AC52</f>
        <v>0</v>
      </c>
      <c r="C12" s="899"/>
      <c r="D12" s="80" t="s">
        <v>391</v>
      </c>
      <c r="E12" s="899">
        <f>④招へい申込書!Z52</f>
        <v>0</v>
      </c>
      <c r="F12" s="899"/>
      <c r="G12" s="80" t="s">
        <v>391</v>
      </c>
      <c r="H12" s="899">
        <f>④招へい申込書!T52</f>
        <v>0</v>
      </c>
      <c r="I12" s="899"/>
      <c r="J12" s="899"/>
      <c r="K12" s="128"/>
      <c r="O12" s="900">
        <f>④招へい申込書!AN52</f>
        <v>0</v>
      </c>
      <c r="P12" s="900"/>
      <c r="U12" s="896"/>
      <c r="V12" s="896"/>
      <c r="W12" s="896"/>
      <c r="X12" s="896"/>
      <c r="Y12" s="896"/>
      <c r="Z12" s="896"/>
      <c r="AA12" s="896"/>
      <c r="AD12" s="896"/>
      <c r="AE12" s="896"/>
      <c r="AF12" s="896"/>
      <c r="AG12" s="896"/>
      <c r="AH12" s="896"/>
      <c r="AI12" s="896"/>
      <c r="AJ12" s="896"/>
      <c r="AK12" s="129"/>
      <c r="AL12" s="129"/>
      <c r="AO12" s="80"/>
      <c r="AP12" s="80"/>
      <c r="AR12" s="67"/>
    </row>
    <row r="13" spans="1:47" ht="12" customHeight="1">
      <c r="A13" s="69"/>
      <c r="B13" s="79" t="s">
        <v>392</v>
      </c>
      <c r="O13" s="51" t="s">
        <v>393</v>
      </c>
      <c r="P13" s="60"/>
      <c r="Q13" s="60"/>
      <c r="S13" s="60"/>
      <c r="T13" s="60"/>
      <c r="AR13" s="67"/>
    </row>
    <row r="14" spans="1:47" ht="12" customHeight="1">
      <c r="A14" s="69"/>
      <c r="B14" s="896"/>
      <c r="C14" s="896"/>
      <c r="D14" s="896"/>
      <c r="E14" s="896"/>
      <c r="F14" s="896"/>
      <c r="G14" s="896"/>
      <c r="H14" s="896"/>
      <c r="I14" s="896"/>
      <c r="J14" s="896"/>
      <c r="O14" s="56"/>
      <c r="P14" s="60" t="s">
        <v>199</v>
      </c>
      <c r="Q14" s="60"/>
      <c r="S14" s="60"/>
      <c r="T14" s="60"/>
      <c r="U14" s="56"/>
      <c r="V14" s="60" t="s">
        <v>200</v>
      </c>
      <c r="W14" s="60"/>
      <c r="X14" s="60"/>
      <c r="AR14" s="67"/>
    </row>
    <row r="15" spans="1:47" ht="12" customHeight="1">
      <c r="A15" s="69"/>
      <c r="B15" s="79" t="s">
        <v>394</v>
      </c>
      <c r="AR15" s="67"/>
    </row>
    <row r="16" spans="1:47" ht="12" customHeight="1">
      <c r="A16" s="69"/>
      <c r="B16" s="897"/>
      <c r="C16" s="897"/>
      <c r="D16" s="897"/>
      <c r="E16" s="897"/>
      <c r="F16" s="897"/>
      <c r="G16" s="897"/>
      <c r="H16" s="897"/>
      <c r="I16" s="897"/>
      <c r="J16" s="897"/>
      <c r="K16" s="897"/>
      <c r="L16" s="897"/>
      <c r="M16" s="897"/>
      <c r="N16" s="897"/>
      <c r="O16" s="897"/>
      <c r="P16" s="897"/>
      <c r="Q16" s="897"/>
      <c r="R16" s="897"/>
      <c r="S16" s="897"/>
      <c r="T16" s="897"/>
      <c r="U16" s="897"/>
      <c r="V16" s="897"/>
      <c r="W16" s="897"/>
      <c r="X16" s="897"/>
      <c r="Y16" s="897"/>
      <c r="Z16" s="897"/>
      <c r="AA16" s="897"/>
      <c r="AB16" s="897"/>
      <c r="AD16" s="10" t="s">
        <v>201</v>
      </c>
      <c r="AG16" s="105"/>
      <c r="AH16" s="105"/>
      <c r="AI16" s="886"/>
      <c r="AJ16" s="886"/>
      <c r="AK16" s="886"/>
      <c r="AL16" s="886"/>
      <c r="AM16" s="886"/>
      <c r="AN16" s="886"/>
      <c r="AO16" s="886"/>
      <c r="AP16" s="886"/>
      <c r="AQ16" s="886"/>
      <c r="AR16" s="67"/>
    </row>
    <row r="17" spans="1:44" ht="12" customHeight="1">
      <c r="A17" s="69"/>
      <c r="B17" s="886"/>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D17" s="10" t="s">
        <v>202</v>
      </c>
      <c r="AG17" s="898"/>
      <c r="AH17" s="898"/>
      <c r="AI17" s="898"/>
      <c r="AJ17" s="898"/>
      <c r="AK17" s="898"/>
      <c r="AL17" s="898"/>
      <c r="AM17" s="898"/>
      <c r="AN17" s="898"/>
      <c r="AO17" s="898"/>
      <c r="AP17" s="898"/>
      <c r="AQ17" s="898"/>
      <c r="AR17" s="67"/>
    </row>
    <row r="18" spans="1:44" ht="6" customHeight="1">
      <c r="A18" s="69"/>
      <c r="AR18" s="67"/>
    </row>
    <row r="19" spans="1:44" ht="12" customHeight="1">
      <c r="A19" s="69"/>
      <c r="B19" s="79" t="s">
        <v>735</v>
      </c>
      <c r="AR19" s="67"/>
    </row>
    <row r="20" spans="1:44" ht="12" customHeight="1">
      <c r="A20" s="69"/>
      <c r="B20" s="107" t="s">
        <v>203</v>
      </c>
      <c r="C20" s="108"/>
      <c r="D20" s="108"/>
      <c r="E20" s="108"/>
      <c r="F20" s="108"/>
      <c r="G20" s="108"/>
      <c r="H20" s="108"/>
      <c r="I20" s="108"/>
      <c r="J20" s="108"/>
      <c r="K20" s="108"/>
      <c r="L20" s="108"/>
      <c r="M20" s="108"/>
      <c r="N20" s="108"/>
      <c r="O20" s="108"/>
      <c r="P20" s="108"/>
      <c r="Q20" s="108"/>
      <c r="R20" s="108"/>
      <c r="S20" s="109"/>
      <c r="T20" s="879" t="s">
        <v>204</v>
      </c>
      <c r="U20" s="880"/>
      <c r="V20" s="880"/>
      <c r="W20" s="880"/>
      <c r="X20" s="880"/>
      <c r="Y20" s="880"/>
      <c r="Z20" s="880"/>
      <c r="AA20" s="880"/>
      <c r="AB20" s="881"/>
      <c r="AC20" s="879" t="s">
        <v>206</v>
      </c>
      <c r="AD20" s="880"/>
      <c r="AE20" s="880"/>
      <c r="AF20" s="880"/>
      <c r="AG20" s="880"/>
      <c r="AH20" s="880"/>
      <c r="AI20" s="880"/>
      <c r="AJ20" s="881"/>
      <c r="AK20" s="879" t="s">
        <v>205</v>
      </c>
      <c r="AL20" s="880"/>
      <c r="AM20" s="880"/>
      <c r="AN20" s="880"/>
      <c r="AO20" s="880"/>
      <c r="AP20" s="880"/>
      <c r="AQ20" s="881"/>
      <c r="AR20" s="67"/>
    </row>
    <row r="21" spans="1:44" ht="12" hidden="1" customHeight="1">
      <c r="A21" s="69"/>
      <c r="B21" s="116" t="s">
        <v>207</v>
      </c>
      <c r="C21" s="86"/>
      <c r="D21" s="86"/>
      <c r="E21" s="86"/>
      <c r="F21" s="86"/>
      <c r="G21" s="86"/>
      <c r="H21" s="86"/>
      <c r="I21" s="86"/>
      <c r="J21" s="86"/>
      <c r="K21" s="86"/>
      <c r="L21" s="86"/>
      <c r="M21" s="86"/>
      <c r="N21" s="86"/>
      <c r="O21" s="86"/>
      <c r="P21" s="86"/>
      <c r="Q21" s="86"/>
      <c r="R21" s="86"/>
      <c r="S21" s="44"/>
      <c r="T21" s="69"/>
      <c r="V21" s="80"/>
      <c r="W21" s="80"/>
      <c r="X21" s="80"/>
      <c r="Y21" s="80"/>
      <c r="Z21" s="80"/>
      <c r="AA21" s="80"/>
      <c r="AB21" s="123"/>
      <c r="AC21" s="882"/>
      <c r="AD21" s="883"/>
      <c r="AE21" s="883"/>
      <c r="AF21" s="883"/>
      <c r="AG21" s="883"/>
      <c r="AH21" s="883"/>
      <c r="AI21" s="883"/>
      <c r="AJ21" s="884"/>
      <c r="AK21" s="882"/>
      <c r="AL21" s="883"/>
      <c r="AM21" s="883"/>
      <c r="AN21" s="883"/>
      <c r="AO21" s="883"/>
      <c r="AP21" s="883"/>
      <c r="AQ21" s="884"/>
      <c r="AR21" s="67"/>
    </row>
    <row r="22" spans="1:44" ht="12" hidden="1" customHeight="1">
      <c r="A22" s="69"/>
      <c r="B22" s="888"/>
      <c r="C22" s="889"/>
      <c r="D22" s="889"/>
      <c r="E22" s="889"/>
      <c r="F22" s="889"/>
      <c r="G22" s="889"/>
      <c r="H22" s="889"/>
      <c r="I22" s="889"/>
      <c r="J22" s="889"/>
      <c r="K22" s="889"/>
      <c r="L22" s="889"/>
      <c r="M22" s="889"/>
      <c r="N22" s="889"/>
      <c r="O22" s="889"/>
      <c r="P22" s="889"/>
      <c r="Q22" s="889"/>
      <c r="R22" s="889"/>
      <c r="S22" s="890"/>
      <c r="T22" s="103" t="s">
        <v>171</v>
      </c>
      <c r="U22" s="105"/>
      <c r="V22" s="891"/>
      <c r="W22" s="891"/>
      <c r="X22" s="891"/>
      <c r="Y22" s="117" t="s">
        <v>395</v>
      </c>
      <c r="Z22" s="891"/>
      <c r="AA22" s="891"/>
      <c r="AB22" s="892"/>
      <c r="AC22" s="885"/>
      <c r="AD22" s="886"/>
      <c r="AE22" s="886"/>
      <c r="AF22" s="886"/>
      <c r="AG22" s="886"/>
      <c r="AH22" s="886"/>
      <c r="AI22" s="886"/>
      <c r="AJ22" s="887"/>
      <c r="AK22" s="885"/>
      <c r="AL22" s="886"/>
      <c r="AM22" s="886"/>
      <c r="AN22" s="886"/>
      <c r="AO22" s="886"/>
      <c r="AP22" s="886"/>
      <c r="AQ22" s="887"/>
      <c r="AR22" s="67"/>
    </row>
    <row r="23" spans="1:44" ht="12" hidden="1" customHeight="1">
      <c r="A23" s="69"/>
      <c r="B23" s="116" t="s">
        <v>208</v>
      </c>
      <c r="C23" s="86"/>
      <c r="D23" s="86"/>
      <c r="E23" s="86"/>
      <c r="F23" s="86"/>
      <c r="G23" s="86"/>
      <c r="H23" s="86"/>
      <c r="I23" s="86"/>
      <c r="J23" s="86"/>
      <c r="K23" s="86"/>
      <c r="L23" s="86"/>
      <c r="M23" s="86"/>
      <c r="N23" s="86"/>
      <c r="O23" s="86"/>
      <c r="P23" s="86"/>
      <c r="Q23" s="86"/>
      <c r="R23" s="86"/>
      <c r="S23" s="44"/>
      <c r="T23" s="69"/>
      <c r="V23" s="80"/>
      <c r="W23" s="80"/>
      <c r="X23" s="80"/>
      <c r="Y23" s="80"/>
      <c r="Z23" s="80"/>
      <c r="AA23" s="80"/>
      <c r="AB23" s="123"/>
      <c r="AC23" s="882"/>
      <c r="AD23" s="883"/>
      <c r="AE23" s="883"/>
      <c r="AF23" s="883"/>
      <c r="AG23" s="883"/>
      <c r="AH23" s="883"/>
      <c r="AI23" s="883"/>
      <c r="AJ23" s="884"/>
      <c r="AK23" s="882"/>
      <c r="AL23" s="883"/>
      <c r="AM23" s="883"/>
      <c r="AN23" s="883"/>
      <c r="AO23" s="883"/>
      <c r="AP23" s="883"/>
      <c r="AQ23" s="884"/>
      <c r="AR23" s="67"/>
    </row>
    <row r="24" spans="1:44" ht="12" hidden="1" customHeight="1">
      <c r="A24" s="69"/>
      <c r="B24" s="888"/>
      <c r="C24" s="889"/>
      <c r="D24" s="889"/>
      <c r="E24" s="889"/>
      <c r="F24" s="889"/>
      <c r="G24" s="889"/>
      <c r="H24" s="889"/>
      <c r="I24" s="889"/>
      <c r="J24" s="889"/>
      <c r="K24" s="889"/>
      <c r="L24" s="889"/>
      <c r="M24" s="889"/>
      <c r="N24" s="889"/>
      <c r="O24" s="889"/>
      <c r="P24" s="889"/>
      <c r="Q24" s="889"/>
      <c r="R24" s="889"/>
      <c r="S24" s="890"/>
      <c r="T24" s="103" t="s">
        <v>171</v>
      </c>
      <c r="U24" s="105"/>
      <c r="V24" s="891"/>
      <c r="W24" s="891"/>
      <c r="X24" s="891"/>
      <c r="Y24" s="117" t="s">
        <v>395</v>
      </c>
      <c r="Z24" s="891"/>
      <c r="AA24" s="891"/>
      <c r="AB24" s="892"/>
      <c r="AC24" s="885"/>
      <c r="AD24" s="886"/>
      <c r="AE24" s="886"/>
      <c r="AF24" s="886"/>
      <c r="AG24" s="886"/>
      <c r="AH24" s="886"/>
      <c r="AI24" s="886"/>
      <c r="AJ24" s="887"/>
      <c r="AK24" s="885"/>
      <c r="AL24" s="886"/>
      <c r="AM24" s="886"/>
      <c r="AN24" s="886"/>
      <c r="AO24" s="886"/>
      <c r="AP24" s="886"/>
      <c r="AQ24" s="887"/>
      <c r="AR24" s="67"/>
    </row>
    <row r="25" spans="1:44" ht="12" hidden="1" customHeight="1">
      <c r="A25" s="69"/>
      <c r="B25" s="116" t="s">
        <v>209</v>
      </c>
      <c r="C25" s="86"/>
      <c r="D25" s="86"/>
      <c r="E25" s="86"/>
      <c r="F25" s="86"/>
      <c r="G25" s="86"/>
      <c r="H25" s="86"/>
      <c r="I25" s="86"/>
      <c r="J25" s="86"/>
      <c r="K25" s="86"/>
      <c r="L25" s="86"/>
      <c r="M25" s="86"/>
      <c r="N25" s="86"/>
      <c r="O25" s="86"/>
      <c r="P25" s="86"/>
      <c r="Q25" s="86"/>
      <c r="R25" s="86"/>
      <c r="S25" s="44"/>
      <c r="T25" s="69"/>
      <c r="V25" s="80"/>
      <c r="W25" s="80"/>
      <c r="X25" s="80"/>
      <c r="Y25" s="80"/>
      <c r="Z25" s="80"/>
      <c r="AA25" s="80"/>
      <c r="AB25" s="123"/>
      <c r="AC25" s="882"/>
      <c r="AD25" s="883"/>
      <c r="AE25" s="883"/>
      <c r="AF25" s="883"/>
      <c r="AG25" s="883"/>
      <c r="AH25" s="883"/>
      <c r="AI25" s="883"/>
      <c r="AJ25" s="884"/>
      <c r="AK25" s="882"/>
      <c r="AL25" s="883"/>
      <c r="AM25" s="883"/>
      <c r="AN25" s="883"/>
      <c r="AO25" s="883"/>
      <c r="AP25" s="883"/>
      <c r="AQ25" s="884"/>
      <c r="AR25" s="67"/>
    </row>
    <row r="26" spans="1:44" ht="12" hidden="1" customHeight="1">
      <c r="A26" s="69"/>
      <c r="B26" s="888"/>
      <c r="C26" s="889"/>
      <c r="D26" s="889"/>
      <c r="E26" s="889"/>
      <c r="F26" s="889"/>
      <c r="G26" s="889"/>
      <c r="H26" s="889"/>
      <c r="I26" s="889"/>
      <c r="J26" s="889"/>
      <c r="K26" s="889"/>
      <c r="L26" s="889"/>
      <c r="M26" s="889"/>
      <c r="N26" s="889"/>
      <c r="O26" s="889"/>
      <c r="P26" s="889"/>
      <c r="Q26" s="889"/>
      <c r="R26" s="889"/>
      <c r="S26" s="890"/>
      <c r="T26" s="103" t="s">
        <v>171</v>
      </c>
      <c r="U26" s="105"/>
      <c r="V26" s="891"/>
      <c r="W26" s="891"/>
      <c r="X26" s="891"/>
      <c r="Y26" s="117" t="s">
        <v>395</v>
      </c>
      <c r="Z26" s="891"/>
      <c r="AA26" s="891"/>
      <c r="AB26" s="892"/>
      <c r="AC26" s="885"/>
      <c r="AD26" s="886"/>
      <c r="AE26" s="886"/>
      <c r="AF26" s="886"/>
      <c r="AG26" s="886"/>
      <c r="AH26" s="886"/>
      <c r="AI26" s="886"/>
      <c r="AJ26" s="887"/>
      <c r="AK26" s="885"/>
      <c r="AL26" s="886"/>
      <c r="AM26" s="886"/>
      <c r="AN26" s="886"/>
      <c r="AO26" s="886"/>
      <c r="AP26" s="886"/>
      <c r="AQ26" s="887"/>
      <c r="AR26" s="67"/>
    </row>
    <row r="27" spans="1:44" ht="12" customHeight="1">
      <c r="A27" s="69"/>
      <c r="B27" s="116" t="s">
        <v>210</v>
      </c>
      <c r="C27" s="86"/>
      <c r="D27" s="86"/>
      <c r="E27" s="86"/>
      <c r="F27" s="86"/>
      <c r="G27" s="86"/>
      <c r="H27" s="86"/>
      <c r="I27" s="86"/>
      <c r="J27" s="86"/>
      <c r="K27" s="86"/>
      <c r="L27" s="86"/>
      <c r="M27" s="86"/>
      <c r="N27" s="86"/>
      <c r="O27" s="86"/>
      <c r="P27" s="86"/>
      <c r="Q27" s="86"/>
      <c r="R27" s="86"/>
      <c r="S27" s="44"/>
      <c r="T27" s="69"/>
      <c r="V27" s="80"/>
      <c r="W27" s="80"/>
      <c r="X27" s="80"/>
      <c r="Y27" s="80"/>
      <c r="Z27" s="80"/>
      <c r="AA27" s="80"/>
      <c r="AB27" s="123"/>
      <c r="AC27" s="882"/>
      <c r="AD27" s="883"/>
      <c r="AE27" s="883"/>
      <c r="AF27" s="883"/>
      <c r="AG27" s="883"/>
      <c r="AH27" s="883"/>
      <c r="AI27" s="883"/>
      <c r="AJ27" s="884"/>
      <c r="AK27" s="882"/>
      <c r="AL27" s="883"/>
      <c r="AM27" s="883"/>
      <c r="AN27" s="883"/>
      <c r="AO27" s="883"/>
      <c r="AP27" s="883"/>
      <c r="AQ27" s="884"/>
      <c r="AR27" s="67"/>
    </row>
    <row r="28" spans="1:44" ht="12" customHeight="1">
      <c r="A28" s="69"/>
      <c r="B28" s="888"/>
      <c r="C28" s="889"/>
      <c r="D28" s="889"/>
      <c r="E28" s="889"/>
      <c r="F28" s="889"/>
      <c r="G28" s="889"/>
      <c r="H28" s="889"/>
      <c r="I28" s="889"/>
      <c r="J28" s="889"/>
      <c r="K28" s="889"/>
      <c r="L28" s="889"/>
      <c r="M28" s="889"/>
      <c r="N28" s="889"/>
      <c r="O28" s="889"/>
      <c r="P28" s="889"/>
      <c r="Q28" s="889"/>
      <c r="R28" s="889"/>
      <c r="S28" s="890"/>
      <c r="T28" s="103" t="s">
        <v>171</v>
      </c>
      <c r="U28" s="105"/>
      <c r="V28" s="891"/>
      <c r="W28" s="891"/>
      <c r="X28" s="891"/>
      <c r="Y28" s="117" t="s">
        <v>395</v>
      </c>
      <c r="Z28" s="891"/>
      <c r="AA28" s="891"/>
      <c r="AB28" s="892"/>
      <c r="AC28" s="885"/>
      <c r="AD28" s="886"/>
      <c r="AE28" s="886"/>
      <c r="AF28" s="886"/>
      <c r="AG28" s="886"/>
      <c r="AH28" s="886"/>
      <c r="AI28" s="886"/>
      <c r="AJ28" s="887"/>
      <c r="AK28" s="885"/>
      <c r="AL28" s="886"/>
      <c r="AM28" s="886"/>
      <c r="AN28" s="886"/>
      <c r="AO28" s="886"/>
      <c r="AP28" s="886"/>
      <c r="AQ28" s="887"/>
      <c r="AR28" s="67"/>
    </row>
    <row r="29" spans="1:44" ht="12" customHeight="1">
      <c r="A29" s="69"/>
      <c r="B29" s="116" t="s">
        <v>211</v>
      </c>
      <c r="C29" s="86"/>
      <c r="D29" s="86"/>
      <c r="E29" s="86"/>
      <c r="F29" s="86"/>
      <c r="G29" s="86"/>
      <c r="H29" s="86"/>
      <c r="I29" s="86"/>
      <c r="J29" s="86"/>
      <c r="K29" s="86"/>
      <c r="L29" s="86"/>
      <c r="M29" s="86"/>
      <c r="N29" s="86"/>
      <c r="O29" s="86"/>
      <c r="P29" s="86"/>
      <c r="Q29" s="86"/>
      <c r="R29" s="86"/>
      <c r="S29" s="44"/>
      <c r="T29" s="69"/>
      <c r="V29" s="80"/>
      <c r="W29" s="80"/>
      <c r="X29" s="80"/>
      <c r="Y29" s="80"/>
      <c r="Z29" s="80"/>
      <c r="AA29" s="80"/>
      <c r="AB29" s="123"/>
      <c r="AC29" s="882"/>
      <c r="AD29" s="883"/>
      <c r="AE29" s="883"/>
      <c r="AF29" s="883"/>
      <c r="AG29" s="883"/>
      <c r="AH29" s="883"/>
      <c r="AI29" s="883"/>
      <c r="AJ29" s="884"/>
      <c r="AK29" s="882"/>
      <c r="AL29" s="883"/>
      <c r="AM29" s="883"/>
      <c r="AN29" s="883"/>
      <c r="AO29" s="883"/>
      <c r="AP29" s="883"/>
      <c r="AQ29" s="884"/>
      <c r="AR29" s="67"/>
    </row>
    <row r="30" spans="1:44" ht="12" customHeight="1">
      <c r="A30" s="69"/>
      <c r="B30" s="888"/>
      <c r="C30" s="889"/>
      <c r="D30" s="889"/>
      <c r="E30" s="889"/>
      <c r="F30" s="889"/>
      <c r="G30" s="889"/>
      <c r="H30" s="889"/>
      <c r="I30" s="889"/>
      <c r="J30" s="889"/>
      <c r="K30" s="889"/>
      <c r="L30" s="889"/>
      <c r="M30" s="889"/>
      <c r="N30" s="889"/>
      <c r="O30" s="889"/>
      <c r="P30" s="889"/>
      <c r="Q30" s="889"/>
      <c r="R30" s="889"/>
      <c r="S30" s="890"/>
      <c r="T30" s="103" t="s">
        <v>171</v>
      </c>
      <c r="U30" s="105"/>
      <c r="V30" s="891"/>
      <c r="W30" s="891"/>
      <c r="X30" s="891"/>
      <c r="Y30" s="117" t="s">
        <v>395</v>
      </c>
      <c r="Z30" s="891"/>
      <c r="AA30" s="891"/>
      <c r="AB30" s="892"/>
      <c r="AC30" s="885"/>
      <c r="AD30" s="886"/>
      <c r="AE30" s="886"/>
      <c r="AF30" s="886"/>
      <c r="AG30" s="886"/>
      <c r="AH30" s="886"/>
      <c r="AI30" s="886"/>
      <c r="AJ30" s="887"/>
      <c r="AK30" s="885"/>
      <c r="AL30" s="886"/>
      <c r="AM30" s="886"/>
      <c r="AN30" s="886"/>
      <c r="AO30" s="886"/>
      <c r="AP30" s="886"/>
      <c r="AQ30" s="887"/>
      <c r="AR30" s="67"/>
    </row>
    <row r="31" spans="1:44" ht="12" customHeight="1">
      <c r="A31" s="69"/>
      <c r="B31" s="124" t="s">
        <v>212</v>
      </c>
      <c r="S31" s="67"/>
      <c r="T31" s="69"/>
      <c r="V31" s="80"/>
      <c r="W31" s="80"/>
      <c r="X31" s="80"/>
      <c r="Y31" s="80"/>
      <c r="Z31" s="80"/>
      <c r="AA31" s="80"/>
      <c r="AB31" s="123"/>
      <c r="AC31" s="882"/>
      <c r="AD31" s="883"/>
      <c r="AE31" s="883"/>
      <c r="AF31" s="883"/>
      <c r="AG31" s="883"/>
      <c r="AH31" s="883"/>
      <c r="AI31" s="883"/>
      <c r="AJ31" s="884"/>
      <c r="AK31" s="882"/>
      <c r="AL31" s="883"/>
      <c r="AM31" s="883"/>
      <c r="AN31" s="883"/>
      <c r="AO31" s="883"/>
      <c r="AP31" s="883"/>
      <c r="AQ31" s="884"/>
      <c r="AR31" s="67"/>
    </row>
    <row r="32" spans="1:44" ht="12" customHeight="1">
      <c r="A32" s="69"/>
      <c r="B32" s="888"/>
      <c r="C32" s="889"/>
      <c r="D32" s="889"/>
      <c r="E32" s="889"/>
      <c r="F32" s="889"/>
      <c r="G32" s="889"/>
      <c r="H32" s="889"/>
      <c r="I32" s="889"/>
      <c r="J32" s="889"/>
      <c r="K32" s="889"/>
      <c r="L32" s="889"/>
      <c r="M32" s="889"/>
      <c r="N32" s="889"/>
      <c r="O32" s="889"/>
      <c r="P32" s="889"/>
      <c r="Q32" s="889"/>
      <c r="R32" s="889"/>
      <c r="S32" s="890"/>
      <c r="T32" s="103" t="s">
        <v>171</v>
      </c>
      <c r="U32" s="105"/>
      <c r="V32" s="891"/>
      <c r="W32" s="891"/>
      <c r="X32" s="891"/>
      <c r="Y32" s="117" t="s">
        <v>395</v>
      </c>
      <c r="Z32" s="891"/>
      <c r="AA32" s="891"/>
      <c r="AB32" s="892"/>
      <c r="AC32" s="885"/>
      <c r="AD32" s="886"/>
      <c r="AE32" s="886"/>
      <c r="AF32" s="886"/>
      <c r="AG32" s="886"/>
      <c r="AH32" s="886"/>
      <c r="AI32" s="886"/>
      <c r="AJ32" s="887"/>
      <c r="AK32" s="885"/>
      <c r="AL32" s="886"/>
      <c r="AM32" s="886"/>
      <c r="AN32" s="886"/>
      <c r="AO32" s="886"/>
      <c r="AP32" s="886"/>
      <c r="AQ32" s="887"/>
      <c r="AR32" s="67"/>
    </row>
    <row r="33" spans="1:47" ht="12" customHeight="1">
      <c r="A33" s="69"/>
      <c r="B33" s="124" t="s">
        <v>213</v>
      </c>
      <c r="S33" s="67"/>
      <c r="T33" s="69"/>
      <c r="V33" s="80"/>
      <c r="W33" s="80"/>
      <c r="X33" s="80"/>
      <c r="Y33" s="80"/>
      <c r="Z33" s="80"/>
      <c r="AA33" s="80"/>
      <c r="AB33" s="123"/>
      <c r="AC33" s="882"/>
      <c r="AD33" s="883"/>
      <c r="AE33" s="883"/>
      <c r="AF33" s="883"/>
      <c r="AG33" s="883"/>
      <c r="AH33" s="883"/>
      <c r="AI33" s="883"/>
      <c r="AJ33" s="884"/>
      <c r="AK33" s="882"/>
      <c r="AL33" s="883"/>
      <c r="AM33" s="883"/>
      <c r="AN33" s="883"/>
      <c r="AO33" s="883"/>
      <c r="AP33" s="883"/>
      <c r="AQ33" s="884"/>
      <c r="AR33" s="67"/>
    </row>
    <row r="34" spans="1:47" ht="12" customHeight="1">
      <c r="A34" s="69"/>
      <c r="B34" s="888"/>
      <c r="C34" s="889"/>
      <c r="D34" s="889"/>
      <c r="E34" s="889"/>
      <c r="F34" s="889"/>
      <c r="G34" s="889"/>
      <c r="H34" s="889"/>
      <c r="I34" s="889"/>
      <c r="J34" s="889"/>
      <c r="K34" s="889"/>
      <c r="L34" s="889"/>
      <c r="M34" s="889"/>
      <c r="N34" s="889"/>
      <c r="O34" s="889"/>
      <c r="P34" s="889"/>
      <c r="Q34" s="889"/>
      <c r="R34" s="889"/>
      <c r="S34" s="890"/>
      <c r="T34" s="103" t="s">
        <v>171</v>
      </c>
      <c r="U34" s="105"/>
      <c r="V34" s="891"/>
      <c r="W34" s="891"/>
      <c r="X34" s="891"/>
      <c r="Y34" s="117" t="s">
        <v>395</v>
      </c>
      <c r="Z34" s="891"/>
      <c r="AA34" s="891"/>
      <c r="AB34" s="892"/>
      <c r="AC34" s="885"/>
      <c r="AD34" s="886"/>
      <c r="AE34" s="886"/>
      <c r="AF34" s="886"/>
      <c r="AG34" s="886"/>
      <c r="AH34" s="886"/>
      <c r="AI34" s="886"/>
      <c r="AJ34" s="887"/>
      <c r="AK34" s="885"/>
      <c r="AL34" s="886"/>
      <c r="AM34" s="886"/>
      <c r="AN34" s="886"/>
      <c r="AO34" s="886"/>
      <c r="AP34" s="886"/>
      <c r="AQ34" s="887"/>
      <c r="AR34" s="67"/>
    </row>
    <row r="35" spans="1:47" ht="6" customHeight="1">
      <c r="A35" s="69"/>
      <c r="AR35" s="67"/>
    </row>
    <row r="36" spans="1:47" ht="12" customHeight="1">
      <c r="A36" s="69"/>
      <c r="B36" s="79" t="s">
        <v>396</v>
      </c>
      <c r="AR36" s="67"/>
    </row>
    <row r="37" spans="1:47" ht="12" customHeight="1">
      <c r="A37" s="69"/>
      <c r="B37" s="107" t="s">
        <v>214</v>
      </c>
      <c r="C37" s="108"/>
      <c r="D37" s="108"/>
      <c r="E37" s="108"/>
      <c r="F37" s="108"/>
      <c r="G37" s="108"/>
      <c r="H37" s="108"/>
      <c r="I37" s="108"/>
      <c r="J37" s="108"/>
      <c r="K37" s="108"/>
      <c r="L37" s="108"/>
      <c r="M37" s="108"/>
      <c r="N37" s="108"/>
      <c r="O37" s="108"/>
      <c r="P37" s="108"/>
      <c r="Q37" s="108"/>
      <c r="R37" s="108"/>
      <c r="S37" s="109"/>
      <c r="T37" s="879" t="s">
        <v>215</v>
      </c>
      <c r="U37" s="880"/>
      <c r="V37" s="880"/>
      <c r="W37" s="880"/>
      <c r="X37" s="880"/>
      <c r="Y37" s="880"/>
      <c r="Z37" s="880"/>
      <c r="AA37" s="880"/>
      <c r="AB37" s="881"/>
      <c r="AC37" s="910" t="s">
        <v>216</v>
      </c>
      <c r="AD37" s="911"/>
      <c r="AE37" s="911"/>
      <c r="AF37" s="911"/>
      <c r="AG37" s="911"/>
      <c r="AH37" s="911"/>
      <c r="AI37" s="911"/>
      <c r="AJ37" s="911"/>
      <c r="AK37" s="911"/>
      <c r="AL37" s="911"/>
      <c r="AM37" s="911"/>
      <c r="AN37" s="911"/>
      <c r="AO37" s="911"/>
      <c r="AP37" s="911"/>
      <c r="AQ37" s="912"/>
      <c r="AR37" s="67"/>
    </row>
    <row r="38" spans="1:47" ht="12" customHeight="1">
      <c r="A38" s="69"/>
      <c r="B38" s="902"/>
      <c r="C38" s="898"/>
      <c r="D38" s="898"/>
      <c r="E38" s="898"/>
      <c r="F38" s="898"/>
      <c r="G38" s="898"/>
      <c r="H38" s="898"/>
      <c r="I38" s="898"/>
      <c r="J38" s="898"/>
      <c r="K38" s="898"/>
      <c r="L38" s="898"/>
      <c r="M38" s="898"/>
      <c r="N38" s="898"/>
      <c r="O38" s="898"/>
      <c r="P38" s="898"/>
      <c r="Q38" s="898"/>
      <c r="R38" s="898"/>
      <c r="S38" s="903"/>
      <c r="T38" s="103" t="s">
        <v>171</v>
      </c>
      <c r="U38" s="105"/>
      <c r="V38" s="891"/>
      <c r="W38" s="891"/>
      <c r="X38" s="891"/>
      <c r="Y38" s="117" t="s">
        <v>395</v>
      </c>
      <c r="Z38" s="904"/>
      <c r="AA38" s="904"/>
      <c r="AB38" s="905"/>
      <c r="AC38" s="902"/>
      <c r="AD38" s="898"/>
      <c r="AE38" s="898"/>
      <c r="AF38" s="898"/>
      <c r="AG38" s="898"/>
      <c r="AH38" s="898"/>
      <c r="AI38" s="898"/>
      <c r="AJ38" s="898"/>
      <c r="AK38" s="898"/>
      <c r="AL38" s="898"/>
      <c r="AM38" s="898"/>
      <c r="AN38" s="898"/>
      <c r="AO38" s="898"/>
      <c r="AP38" s="898"/>
      <c r="AQ38" s="903"/>
      <c r="AR38" s="67"/>
    </row>
    <row r="39" spans="1:47" ht="12" customHeight="1">
      <c r="A39" s="69"/>
      <c r="B39" s="902"/>
      <c r="C39" s="898"/>
      <c r="D39" s="898"/>
      <c r="E39" s="898"/>
      <c r="F39" s="898"/>
      <c r="G39" s="898"/>
      <c r="H39" s="898"/>
      <c r="I39" s="898"/>
      <c r="J39" s="898"/>
      <c r="K39" s="898"/>
      <c r="L39" s="898"/>
      <c r="M39" s="898"/>
      <c r="N39" s="898"/>
      <c r="O39" s="898"/>
      <c r="P39" s="898"/>
      <c r="Q39" s="898"/>
      <c r="R39" s="898"/>
      <c r="S39" s="903"/>
      <c r="T39" s="103" t="s">
        <v>171</v>
      </c>
      <c r="U39" s="105"/>
      <c r="V39" s="891"/>
      <c r="W39" s="891"/>
      <c r="X39" s="891"/>
      <c r="Y39" s="117" t="s">
        <v>395</v>
      </c>
      <c r="Z39" s="904"/>
      <c r="AA39" s="904"/>
      <c r="AB39" s="905"/>
      <c r="AC39" s="902"/>
      <c r="AD39" s="898"/>
      <c r="AE39" s="898"/>
      <c r="AF39" s="898"/>
      <c r="AG39" s="898"/>
      <c r="AH39" s="898"/>
      <c r="AI39" s="898"/>
      <c r="AJ39" s="898"/>
      <c r="AK39" s="898"/>
      <c r="AL39" s="898"/>
      <c r="AM39" s="898"/>
      <c r="AN39" s="898"/>
      <c r="AO39" s="898"/>
      <c r="AP39" s="898"/>
      <c r="AQ39" s="903"/>
      <c r="AR39" s="67"/>
    </row>
    <row r="40" spans="1:47" ht="12" customHeight="1">
      <c r="A40" s="69"/>
      <c r="B40" s="902"/>
      <c r="C40" s="898"/>
      <c r="D40" s="898"/>
      <c r="E40" s="898"/>
      <c r="F40" s="898"/>
      <c r="G40" s="898"/>
      <c r="H40" s="898"/>
      <c r="I40" s="898"/>
      <c r="J40" s="898"/>
      <c r="K40" s="898"/>
      <c r="L40" s="898"/>
      <c r="M40" s="898"/>
      <c r="N40" s="898"/>
      <c r="O40" s="898"/>
      <c r="P40" s="898"/>
      <c r="Q40" s="898"/>
      <c r="R40" s="898"/>
      <c r="S40" s="903"/>
      <c r="T40" s="103" t="s">
        <v>171</v>
      </c>
      <c r="U40" s="105"/>
      <c r="V40" s="891"/>
      <c r="W40" s="891"/>
      <c r="X40" s="891"/>
      <c r="Y40" s="117" t="s">
        <v>395</v>
      </c>
      <c r="Z40" s="904"/>
      <c r="AA40" s="904"/>
      <c r="AB40" s="905"/>
      <c r="AC40" s="902"/>
      <c r="AD40" s="898"/>
      <c r="AE40" s="898"/>
      <c r="AF40" s="898"/>
      <c r="AG40" s="898"/>
      <c r="AH40" s="898"/>
      <c r="AI40" s="898"/>
      <c r="AJ40" s="898"/>
      <c r="AK40" s="898"/>
      <c r="AL40" s="898"/>
      <c r="AM40" s="898"/>
      <c r="AN40" s="898"/>
      <c r="AO40" s="898"/>
      <c r="AP40" s="898"/>
      <c r="AQ40" s="903"/>
      <c r="AR40" s="67"/>
    </row>
    <row r="41" spans="1:47" ht="6" customHeight="1">
      <c r="A41" s="69"/>
      <c r="J41" s="99"/>
      <c r="K41" s="79"/>
      <c r="L41" s="79"/>
      <c r="M41" s="79"/>
      <c r="R41" s="79"/>
      <c r="S41" s="79"/>
      <c r="T41" s="99"/>
      <c r="U41" s="79"/>
      <c r="V41" s="79"/>
      <c r="W41" s="79"/>
      <c r="X41" s="79"/>
      <c r="Y41" s="79"/>
      <c r="Z41" s="79"/>
      <c r="AA41" s="79"/>
      <c r="AB41" s="79"/>
      <c r="AC41" s="79"/>
      <c r="AD41" s="99"/>
      <c r="AN41" s="99"/>
      <c r="AO41" s="79"/>
      <c r="AP41" s="79"/>
      <c r="AQ41" s="79"/>
      <c r="AR41" s="67"/>
    </row>
    <row r="42" spans="1:47" ht="12" customHeight="1">
      <c r="A42" s="69"/>
      <c r="B42" s="51" t="s">
        <v>397</v>
      </c>
      <c r="C42" s="21"/>
      <c r="D42" s="21"/>
      <c r="AR42" s="67"/>
    </row>
    <row r="43" spans="1:47" ht="12" customHeight="1">
      <c r="A43" s="69"/>
      <c r="B43" s="79" t="s">
        <v>398</v>
      </c>
      <c r="AR43" s="67"/>
    </row>
    <row r="44" spans="1:47" ht="12" customHeight="1">
      <c r="A44" s="69"/>
      <c r="B44" s="906">
        <f>④招へい申込書!H42</f>
        <v>0</v>
      </c>
      <c r="C44" s="906"/>
      <c r="D44" s="906"/>
      <c r="E44" s="906"/>
      <c r="F44" s="906"/>
      <c r="G44" s="906"/>
      <c r="H44" s="906"/>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c r="AG44" s="906"/>
      <c r="AH44" s="906"/>
      <c r="AI44" s="906"/>
      <c r="AJ44" s="906"/>
      <c r="AK44" s="906"/>
      <c r="AL44" s="906"/>
      <c r="AM44" s="906"/>
      <c r="AN44" s="906"/>
      <c r="AO44" s="906"/>
      <c r="AP44" s="906"/>
      <c r="AQ44" s="906"/>
      <c r="AR44" s="67"/>
    </row>
    <row r="45" spans="1:47" ht="12" customHeight="1">
      <c r="A45" s="69"/>
      <c r="B45" s="62" t="s">
        <v>399</v>
      </c>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67"/>
      <c r="AU45" s="138"/>
    </row>
    <row r="46" spans="1:47" ht="12" customHeight="1">
      <c r="A46" s="69"/>
      <c r="B46" s="907">
        <f>④招へい申込書!H44</f>
        <v>0</v>
      </c>
      <c r="C46" s="907"/>
      <c r="D46" s="907"/>
      <c r="E46" s="907"/>
      <c r="F46" s="907"/>
      <c r="G46" s="907"/>
      <c r="H46" s="907"/>
      <c r="I46" s="907"/>
      <c r="J46" s="907"/>
      <c r="K46" s="907"/>
      <c r="L46" s="907"/>
      <c r="M46" s="907"/>
      <c r="N46" s="907"/>
      <c r="O46" s="907"/>
      <c r="P46" s="907"/>
      <c r="Q46" s="907"/>
      <c r="R46" s="907"/>
      <c r="S46" s="907"/>
      <c r="T46" s="907"/>
      <c r="U46" s="907"/>
      <c r="V46" s="907"/>
      <c r="W46" s="907"/>
      <c r="X46" s="907"/>
      <c r="Y46" s="907"/>
      <c r="Z46" s="907"/>
      <c r="AA46" s="907"/>
      <c r="AB46" s="907"/>
      <c r="AD46" s="10" t="s">
        <v>201</v>
      </c>
      <c r="AI46" s="896"/>
      <c r="AJ46" s="896"/>
      <c r="AK46" s="896"/>
      <c r="AL46" s="896"/>
      <c r="AM46" s="896"/>
      <c r="AN46" s="896"/>
      <c r="AO46" s="896"/>
      <c r="AP46" s="896"/>
      <c r="AQ46" s="896"/>
      <c r="AR46" s="67"/>
    </row>
    <row r="47" spans="1:47" ht="12" customHeight="1">
      <c r="A47" s="69"/>
      <c r="B47" s="908"/>
      <c r="C47" s="908"/>
      <c r="D47" s="908"/>
      <c r="E47" s="908"/>
      <c r="F47" s="908"/>
      <c r="G47" s="908"/>
      <c r="H47" s="908"/>
      <c r="I47" s="908"/>
      <c r="J47" s="908"/>
      <c r="K47" s="908"/>
      <c r="L47" s="908"/>
      <c r="M47" s="908"/>
      <c r="N47" s="908"/>
      <c r="O47" s="908"/>
      <c r="P47" s="908"/>
      <c r="Q47" s="908"/>
      <c r="R47" s="908"/>
      <c r="S47" s="908"/>
      <c r="T47" s="908"/>
      <c r="U47" s="908"/>
      <c r="V47" s="908"/>
      <c r="W47" s="908"/>
      <c r="X47" s="908"/>
      <c r="Y47" s="908"/>
      <c r="Z47" s="908"/>
      <c r="AA47" s="908"/>
      <c r="AB47" s="908"/>
      <c r="AD47" s="10" t="s">
        <v>202</v>
      </c>
      <c r="AG47" s="896"/>
      <c r="AH47" s="896"/>
      <c r="AI47" s="909"/>
      <c r="AJ47" s="909"/>
      <c r="AK47" s="909"/>
      <c r="AL47" s="909"/>
      <c r="AM47" s="909"/>
      <c r="AN47" s="909"/>
      <c r="AO47" s="909"/>
      <c r="AP47" s="909"/>
      <c r="AQ47" s="909"/>
      <c r="AR47" s="67"/>
    </row>
    <row r="48" spans="1:47" ht="12" customHeight="1">
      <c r="A48" s="69"/>
      <c r="B48" s="62" t="s">
        <v>400</v>
      </c>
      <c r="C48" s="86"/>
      <c r="D48" s="86"/>
      <c r="E48" s="86"/>
      <c r="F48" s="86"/>
      <c r="G48" s="86"/>
      <c r="H48" s="86"/>
      <c r="I48" s="86"/>
      <c r="J48" s="86"/>
      <c r="K48" s="86"/>
      <c r="R48" s="62" t="s">
        <v>401</v>
      </c>
      <c r="S48" s="86"/>
      <c r="T48" s="86"/>
      <c r="U48" s="86"/>
      <c r="V48" s="86"/>
      <c r="AD48" s="62" t="s">
        <v>402</v>
      </c>
      <c r="AE48" s="86"/>
      <c r="AF48" s="86"/>
      <c r="AG48" s="86"/>
      <c r="AR48" s="67"/>
    </row>
    <row r="49" spans="1:44" ht="12" customHeight="1">
      <c r="A49" s="69"/>
      <c r="B49" s="913"/>
      <c r="C49" s="913"/>
      <c r="D49" s="913"/>
      <c r="E49" s="913"/>
      <c r="F49" s="10" t="s">
        <v>175</v>
      </c>
      <c r="R49" s="913"/>
      <c r="S49" s="913"/>
      <c r="T49" s="913"/>
      <c r="U49" s="913"/>
      <c r="V49" s="10" t="s">
        <v>403</v>
      </c>
      <c r="AD49" s="913"/>
      <c r="AE49" s="913"/>
      <c r="AF49" s="913"/>
      <c r="AG49" s="913"/>
      <c r="AR49" s="67"/>
    </row>
    <row r="50" spans="1:44" ht="12" customHeight="1">
      <c r="A50" s="69"/>
      <c r="B50" s="62" t="s">
        <v>404</v>
      </c>
      <c r="C50" s="86"/>
      <c r="D50" s="86"/>
      <c r="U50" s="79"/>
      <c r="V50" s="79"/>
      <c r="W50" s="79" t="s">
        <v>444</v>
      </c>
      <c r="AR50" s="67"/>
    </row>
    <row r="51" spans="1:44" ht="21" customHeight="1">
      <c r="A51" s="69"/>
      <c r="B51" s="915"/>
      <c r="C51" s="915"/>
      <c r="D51" s="915"/>
      <c r="E51" s="915"/>
      <c r="F51" s="915"/>
      <c r="G51" s="915"/>
      <c r="H51" s="915"/>
      <c r="I51" s="915"/>
      <c r="J51" s="915"/>
      <c r="K51" s="915"/>
      <c r="L51" s="915"/>
      <c r="M51" s="915"/>
      <c r="N51" s="915"/>
      <c r="O51" s="915"/>
      <c r="P51" s="915"/>
      <c r="Q51" s="915"/>
      <c r="R51" s="915"/>
      <c r="S51" s="915"/>
      <c r="T51" s="915"/>
      <c r="U51" s="915"/>
      <c r="V51" s="79"/>
      <c r="W51" s="916"/>
      <c r="X51" s="916"/>
      <c r="Y51" s="916"/>
      <c r="Z51" s="916"/>
      <c r="AA51" s="916"/>
      <c r="AB51" s="916"/>
      <c r="AC51" s="916"/>
      <c r="AD51" s="916"/>
      <c r="AE51" s="916"/>
      <c r="AF51" s="916"/>
      <c r="AG51" s="916"/>
      <c r="AH51" s="916"/>
      <c r="AI51" s="916"/>
      <c r="AJ51" s="916"/>
      <c r="AK51" s="916"/>
      <c r="AL51" s="916"/>
      <c r="AM51" s="916"/>
      <c r="AN51" s="916"/>
      <c r="AO51" s="916"/>
      <c r="AP51" s="916"/>
      <c r="AQ51" s="916"/>
      <c r="AR51" s="67"/>
    </row>
    <row r="52" spans="1:44" ht="12" customHeight="1">
      <c r="A52" s="69"/>
      <c r="B52" s="62" t="s">
        <v>405</v>
      </c>
      <c r="C52" s="86"/>
      <c r="D52" s="86"/>
      <c r="E52" s="86"/>
      <c r="F52" s="86"/>
      <c r="G52" s="86"/>
      <c r="H52" s="86"/>
      <c r="I52" s="86"/>
      <c r="J52" s="86"/>
      <c r="K52" s="86"/>
      <c r="L52" s="86"/>
      <c r="M52" s="86"/>
      <c r="N52" s="86"/>
      <c r="O52" s="86"/>
      <c r="P52" s="86"/>
      <c r="Q52" s="86"/>
      <c r="R52" s="86"/>
      <c r="S52" s="86"/>
      <c r="T52" s="86"/>
      <c r="U52" s="86"/>
      <c r="V52" s="79"/>
      <c r="W52" s="62" t="s">
        <v>406</v>
      </c>
      <c r="X52" s="86"/>
      <c r="Y52" s="86"/>
      <c r="Z52" s="86"/>
      <c r="AA52" s="86"/>
      <c r="AB52" s="86"/>
      <c r="AC52" s="86"/>
      <c r="AD52" s="86"/>
      <c r="AE52" s="86"/>
      <c r="AF52" s="86"/>
      <c r="AG52" s="86"/>
      <c r="AH52" s="86"/>
      <c r="AI52" s="86"/>
      <c r="AJ52" s="86"/>
      <c r="AK52" s="86"/>
      <c r="AL52" s="86"/>
      <c r="AM52" s="86"/>
      <c r="AN52" s="86"/>
      <c r="AO52" s="86"/>
      <c r="AP52" s="86"/>
      <c r="AQ52" s="86"/>
      <c r="AR52" s="67"/>
    </row>
    <row r="53" spans="1:44" ht="12" customHeight="1">
      <c r="A53" s="69"/>
      <c r="B53" s="896"/>
      <c r="C53" s="896"/>
      <c r="D53" s="896"/>
      <c r="E53" s="896"/>
      <c r="F53" s="896"/>
      <c r="G53" s="896"/>
      <c r="H53" s="896"/>
      <c r="I53" s="896"/>
      <c r="J53" s="896"/>
      <c r="K53" s="896"/>
      <c r="L53" s="896"/>
      <c r="M53" s="896"/>
      <c r="N53" s="896"/>
      <c r="O53" s="896"/>
      <c r="P53" s="896"/>
      <c r="Q53" s="896"/>
      <c r="R53" s="896"/>
      <c r="S53" s="896"/>
      <c r="T53" s="896"/>
      <c r="U53" s="896"/>
      <c r="V53" s="79"/>
      <c r="W53" s="896"/>
      <c r="X53" s="896"/>
      <c r="Y53" s="896"/>
      <c r="Z53" s="896"/>
      <c r="AA53" s="896"/>
      <c r="AB53" s="896"/>
      <c r="AC53" s="896"/>
      <c r="AD53" s="896"/>
      <c r="AE53" s="896"/>
      <c r="AF53" s="896"/>
      <c r="AG53" s="896"/>
      <c r="AH53" s="896"/>
      <c r="AI53" s="896"/>
      <c r="AJ53" s="896"/>
      <c r="AK53" s="896"/>
      <c r="AL53" s="896"/>
      <c r="AM53" s="896"/>
      <c r="AN53" s="896"/>
      <c r="AO53" s="896"/>
      <c r="AP53" s="896"/>
      <c r="AQ53" s="896"/>
      <c r="AR53" s="67"/>
    </row>
    <row r="54" spans="1:44" ht="12" customHeight="1">
      <c r="A54" s="69"/>
      <c r="B54" s="917" t="s">
        <v>825</v>
      </c>
      <c r="C54" s="917"/>
      <c r="D54" s="917"/>
      <c r="E54" s="917"/>
      <c r="F54" s="917"/>
      <c r="G54" s="917"/>
      <c r="H54" s="917"/>
      <c r="I54" s="917"/>
      <c r="J54" s="917"/>
      <c r="K54" s="917"/>
      <c r="L54" s="917"/>
      <c r="M54" s="917"/>
      <c r="N54" s="917"/>
      <c r="O54" s="917"/>
      <c r="P54" s="917"/>
      <c r="Q54" s="917"/>
      <c r="R54" s="917"/>
      <c r="S54" s="917"/>
      <c r="T54" s="917"/>
      <c r="U54" s="917"/>
      <c r="V54" s="917"/>
      <c r="W54" s="917"/>
      <c r="X54" s="917"/>
      <c r="Y54" s="917"/>
      <c r="Z54" s="917"/>
      <c r="AA54" s="917"/>
      <c r="AB54" s="917"/>
      <c r="AC54" s="917"/>
      <c r="AD54" s="917"/>
      <c r="AE54" s="917"/>
      <c r="AF54" s="917"/>
      <c r="AG54" s="917"/>
      <c r="AH54" s="917"/>
      <c r="AI54" s="917"/>
      <c r="AJ54" s="917"/>
      <c r="AK54" s="917"/>
      <c r="AL54" s="917"/>
      <c r="AM54" s="917"/>
      <c r="AN54" s="917"/>
      <c r="AO54" s="917"/>
      <c r="AP54" s="917"/>
      <c r="AQ54" s="917"/>
      <c r="AR54" s="67"/>
    </row>
    <row r="55" spans="1:44" ht="12" customHeight="1">
      <c r="A55" s="69"/>
      <c r="B55" s="132"/>
      <c r="C55" s="112"/>
      <c r="D55" s="112"/>
      <c r="E55" s="112"/>
      <c r="F55" s="112"/>
      <c r="G55" s="112"/>
      <c r="H55" s="112"/>
      <c r="I55" s="112"/>
      <c r="J55" s="112"/>
      <c r="K55" s="112"/>
      <c r="L55" s="112"/>
      <c r="M55" s="112"/>
      <c r="N55" s="112"/>
      <c r="O55" s="112"/>
      <c r="P55" s="112"/>
      <c r="Q55" s="112"/>
      <c r="R55" s="112"/>
      <c r="S55" s="112"/>
      <c r="T55" s="112"/>
      <c r="U55" s="112"/>
      <c r="V55" s="120"/>
      <c r="W55" s="112"/>
      <c r="X55" s="112"/>
      <c r="Y55" s="112"/>
      <c r="Z55" s="112"/>
      <c r="AA55" s="112"/>
      <c r="AB55" s="112"/>
      <c r="AC55" s="112"/>
      <c r="AD55" s="112"/>
      <c r="AE55" s="112"/>
      <c r="AF55" s="112"/>
      <c r="AG55" s="112"/>
      <c r="AH55" s="112"/>
      <c r="AI55" s="112"/>
      <c r="AJ55" s="112"/>
      <c r="AK55" s="112"/>
      <c r="AL55" s="112"/>
      <c r="AM55" s="112"/>
      <c r="AN55" s="112"/>
      <c r="AO55" s="112"/>
      <c r="AP55" s="112"/>
      <c r="AQ55" s="113"/>
      <c r="AR55" s="67"/>
    </row>
    <row r="56" spans="1:44" ht="12" customHeight="1">
      <c r="A56" s="69"/>
      <c r="B56" s="130"/>
      <c r="C56" s="119"/>
      <c r="D56" s="119"/>
      <c r="E56" s="119"/>
      <c r="F56" s="119"/>
      <c r="G56" s="119"/>
      <c r="H56" s="119"/>
      <c r="I56" s="119"/>
      <c r="J56" s="119"/>
      <c r="K56" s="119"/>
      <c r="L56" s="119"/>
      <c r="M56" s="119"/>
      <c r="N56" s="119"/>
      <c r="O56" s="119"/>
      <c r="P56" s="119"/>
      <c r="Q56" s="119"/>
      <c r="R56" s="119"/>
      <c r="S56" s="119"/>
      <c r="T56" s="119"/>
      <c r="U56" s="119"/>
      <c r="V56" s="121"/>
      <c r="W56" s="119"/>
      <c r="X56" s="119"/>
      <c r="Y56" s="119"/>
      <c r="Z56" s="119"/>
      <c r="AA56" s="119"/>
      <c r="AB56" s="119"/>
      <c r="AC56" s="119"/>
      <c r="AD56" s="119"/>
      <c r="AE56" s="119"/>
      <c r="AF56" s="119"/>
      <c r="AG56" s="119"/>
      <c r="AH56" s="119"/>
      <c r="AI56" s="119"/>
      <c r="AJ56" s="119"/>
      <c r="AK56" s="119"/>
      <c r="AL56" s="119"/>
      <c r="AM56" s="119"/>
      <c r="AN56" s="119"/>
      <c r="AO56" s="119"/>
      <c r="AP56" s="119"/>
      <c r="AQ56" s="131"/>
      <c r="AR56" s="67"/>
    </row>
    <row r="57" spans="1:44" ht="12" customHeight="1">
      <c r="A57" s="69"/>
      <c r="B57" s="130"/>
      <c r="C57" s="119"/>
      <c r="D57" s="119"/>
      <c r="E57" s="119"/>
      <c r="F57" s="119"/>
      <c r="G57" s="119"/>
      <c r="H57" s="119"/>
      <c r="I57" s="119"/>
      <c r="J57" s="119"/>
      <c r="K57" s="119"/>
      <c r="L57" s="119"/>
      <c r="M57" s="119"/>
      <c r="N57" s="119"/>
      <c r="O57" s="119"/>
      <c r="P57" s="119"/>
      <c r="Q57" s="119"/>
      <c r="R57" s="119"/>
      <c r="S57" s="119"/>
      <c r="T57" s="119"/>
      <c r="U57" s="119"/>
      <c r="V57" s="121"/>
      <c r="W57" s="119"/>
      <c r="X57" s="119"/>
      <c r="Y57" s="119"/>
      <c r="Z57" s="119"/>
      <c r="AA57" s="119"/>
      <c r="AB57" s="119"/>
      <c r="AC57" s="119"/>
      <c r="AD57" s="119"/>
      <c r="AE57" s="119"/>
      <c r="AF57" s="119"/>
      <c r="AG57" s="119"/>
      <c r="AH57" s="119"/>
      <c r="AI57" s="119"/>
      <c r="AJ57" s="119"/>
      <c r="AK57" s="119"/>
      <c r="AL57" s="119"/>
      <c r="AM57" s="119"/>
      <c r="AN57" s="119"/>
      <c r="AO57" s="119"/>
      <c r="AP57" s="119"/>
      <c r="AQ57" s="131"/>
      <c r="AR57" s="67"/>
    </row>
    <row r="58" spans="1:44" ht="12" customHeight="1">
      <c r="A58" s="69"/>
      <c r="B58" s="130"/>
      <c r="C58" s="119"/>
      <c r="D58" s="119"/>
      <c r="E58" s="119"/>
      <c r="F58" s="119"/>
      <c r="G58" s="119"/>
      <c r="H58" s="119"/>
      <c r="I58" s="119"/>
      <c r="J58" s="119"/>
      <c r="K58" s="119"/>
      <c r="L58" s="119"/>
      <c r="M58" s="119"/>
      <c r="N58" s="119"/>
      <c r="O58" s="119"/>
      <c r="P58" s="119"/>
      <c r="Q58" s="119"/>
      <c r="R58" s="119"/>
      <c r="S58" s="119"/>
      <c r="T58" s="119"/>
      <c r="U58" s="119"/>
      <c r="V58" s="121"/>
      <c r="W58" s="119"/>
      <c r="X58" s="119"/>
      <c r="Y58" s="119"/>
      <c r="Z58" s="119"/>
      <c r="AA58" s="119"/>
      <c r="AB58" s="119"/>
      <c r="AC58" s="119"/>
      <c r="AD58" s="119"/>
      <c r="AE58" s="119"/>
      <c r="AF58" s="119"/>
      <c r="AG58" s="119"/>
      <c r="AH58" s="119"/>
      <c r="AI58" s="119"/>
      <c r="AJ58" s="119"/>
      <c r="AK58" s="119"/>
      <c r="AL58" s="119"/>
      <c r="AM58" s="119"/>
      <c r="AN58" s="119"/>
      <c r="AO58" s="119"/>
      <c r="AP58" s="119"/>
      <c r="AQ58" s="131"/>
      <c r="AR58" s="67"/>
    </row>
    <row r="59" spans="1:44" ht="12" customHeight="1">
      <c r="A59" s="69"/>
      <c r="B59" s="130"/>
      <c r="C59" s="119"/>
      <c r="D59" s="119"/>
      <c r="E59" s="119"/>
      <c r="F59" s="119"/>
      <c r="G59" s="119"/>
      <c r="H59" s="119"/>
      <c r="I59" s="119"/>
      <c r="J59" s="119"/>
      <c r="K59" s="119"/>
      <c r="L59" s="119"/>
      <c r="M59" s="119"/>
      <c r="N59" s="119"/>
      <c r="O59" s="119"/>
      <c r="P59" s="119"/>
      <c r="Q59" s="119"/>
      <c r="R59" s="119"/>
      <c r="S59" s="119"/>
      <c r="T59" s="119"/>
      <c r="U59" s="119"/>
      <c r="V59" s="121"/>
      <c r="W59" s="119"/>
      <c r="X59" s="119"/>
      <c r="Y59" s="119"/>
      <c r="Z59" s="119"/>
      <c r="AA59" s="119"/>
      <c r="AB59" s="119"/>
      <c r="AC59" s="119"/>
      <c r="AD59" s="119"/>
      <c r="AE59" s="119"/>
      <c r="AF59" s="119"/>
      <c r="AG59" s="119"/>
      <c r="AH59" s="119"/>
      <c r="AI59" s="119"/>
      <c r="AJ59" s="119"/>
      <c r="AK59" s="119"/>
      <c r="AL59" s="119"/>
      <c r="AM59" s="119"/>
      <c r="AN59" s="119"/>
      <c r="AO59" s="119"/>
      <c r="AP59" s="119"/>
      <c r="AQ59" s="131"/>
      <c r="AR59" s="67"/>
    </row>
    <row r="60" spans="1:44" ht="12" customHeight="1">
      <c r="A60" s="69"/>
      <c r="B60" s="130"/>
      <c r="C60" s="119"/>
      <c r="D60" s="119"/>
      <c r="E60" s="119"/>
      <c r="F60" s="119"/>
      <c r="G60" s="119"/>
      <c r="H60" s="119"/>
      <c r="I60" s="119"/>
      <c r="J60" s="119"/>
      <c r="K60" s="119"/>
      <c r="L60" s="119"/>
      <c r="M60" s="119"/>
      <c r="N60" s="119"/>
      <c r="O60" s="119"/>
      <c r="P60" s="119"/>
      <c r="Q60" s="119"/>
      <c r="R60" s="119"/>
      <c r="S60" s="119"/>
      <c r="T60" s="119"/>
      <c r="U60" s="119"/>
      <c r="V60" s="121"/>
      <c r="W60" s="119"/>
      <c r="X60" s="119"/>
      <c r="Y60" s="119"/>
      <c r="Z60" s="119"/>
      <c r="AA60" s="119"/>
      <c r="AB60" s="119"/>
      <c r="AC60" s="119"/>
      <c r="AD60" s="119"/>
      <c r="AE60" s="119"/>
      <c r="AF60" s="119"/>
      <c r="AG60" s="119"/>
      <c r="AH60" s="119"/>
      <c r="AI60" s="119"/>
      <c r="AJ60" s="119"/>
      <c r="AK60" s="119"/>
      <c r="AL60" s="119"/>
      <c r="AM60" s="119"/>
      <c r="AN60" s="119"/>
      <c r="AO60" s="119"/>
      <c r="AP60" s="119"/>
      <c r="AQ60" s="131"/>
      <c r="AR60" s="67"/>
    </row>
    <row r="61" spans="1:44" ht="12" customHeight="1">
      <c r="A61" s="69"/>
      <c r="B61" s="130"/>
      <c r="C61" s="119"/>
      <c r="D61" s="119"/>
      <c r="E61" s="119"/>
      <c r="F61" s="119"/>
      <c r="G61" s="119"/>
      <c r="H61" s="119"/>
      <c r="I61" s="119"/>
      <c r="J61" s="119"/>
      <c r="K61" s="119"/>
      <c r="L61" s="119"/>
      <c r="M61" s="119"/>
      <c r="N61" s="119"/>
      <c r="O61" s="119"/>
      <c r="P61" s="119"/>
      <c r="Q61" s="119"/>
      <c r="R61" s="119"/>
      <c r="S61" s="119"/>
      <c r="T61" s="119"/>
      <c r="U61" s="119"/>
      <c r="V61" s="121"/>
      <c r="W61" s="119"/>
      <c r="X61" s="119"/>
      <c r="Y61" s="119"/>
      <c r="Z61" s="119"/>
      <c r="AA61" s="119"/>
      <c r="AB61" s="119"/>
      <c r="AC61" s="119"/>
      <c r="AD61" s="119"/>
      <c r="AE61" s="119"/>
      <c r="AF61" s="119"/>
      <c r="AG61" s="119"/>
      <c r="AH61" s="119"/>
      <c r="AI61" s="119"/>
      <c r="AJ61" s="119"/>
      <c r="AK61" s="119"/>
      <c r="AL61" s="119"/>
      <c r="AM61" s="119"/>
      <c r="AN61" s="119"/>
      <c r="AO61" s="119"/>
      <c r="AP61" s="119"/>
      <c r="AQ61" s="131"/>
      <c r="AR61" s="67"/>
    </row>
    <row r="62" spans="1:44" ht="12" customHeight="1">
      <c r="A62" s="69"/>
      <c r="B62" s="114"/>
      <c r="C62" s="106"/>
      <c r="D62" s="106"/>
      <c r="E62" s="106"/>
      <c r="F62" s="106"/>
      <c r="G62" s="106"/>
      <c r="H62" s="106"/>
      <c r="I62" s="106"/>
      <c r="J62" s="106"/>
      <c r="K62" s="106"/>
      <c r="L62" s="106"/>
      <c r="M62" s="106"/>
      <c r="N62" s="106"/>
      <c r="O62" s="106"/>
      <c r="P62" s="106"/>
      <c r="Q62" s="106"/>
      <c r="R62" s="106"/>
      <c r="S62" s="106"/>
      <c r="T62" s="106"/>
      <c r="U62" s="106"/>
      <c r="V62" s="122"/>
      <c r="W62" s="106"/>
      <c r="X62" s="106"/>
      <c r="Y62" s="106"/>
      <c r="Z62" s="106"/>
      <c r="AA62" s="106"/>
      <c r="AB62" s="106"/>
      <c r="AC62" s="106"/>
      <c r="AD62" s="106"/>
      <c r="AE62" s="106"/>
      <c r="AF62" s="106"/>
      <c r="AG62" s="106"/>
      <c r="AH62" s="106"/>
      <c r="AI62" s="106"/>
      <c r="AJ62" s="106"/>
      <c r="AK62" s="106"/>
      <c r="AL62" s="106"/>
      <c r="AM62" s="106"/>
      <c r="AN62" s="106"/>
      <c r="AO62" s="106"/>
      <c r="AP62" s="106"/>
      <c r="AQ62" s="115"/>
      <c r="AR62" s="67"/>
    </row>
    <row r="63" spans="1:44" ht="12" customHeight="1">
      <c r="A63" s="69"/>
      <c r="B63" s="108" t="s">
        <v>407</v>
      </c>
      <c r="C63" s="86"/>
      <c r="D63" s="86"/>
      <c r="E63" s="86"/>
      <c r="F63" s="86"/>
      <c r="G63" s="86"/>
      <c r="H63" s="86"/>
      <c r="I63" s="86"/>
      <c r="J63" s="101"/>
      <c r="K63" s="62"/>
      <c r="L63" s="62"/>
      <c r="M63" s="62"/>
      <c r="N63" s="86"/>
      <c r="O63" s="86"/>
      <c r="P63" s="86"/>
      <c r="Q63" s="86"/>
      <c r="R63" s="62"/>
      <c r="S63" s="62"/>
      <c r="T63" s="101"/>
      <c r="U63" s="62"/>
      <c r="V63" s="62"/>
      <c r="W63" s="62"/>
      <c r="X63" s="62"/>
      <c r="Y63" s="62"/>
      <c r="Z63" s="62"/>
      <c r="AA63" s="62"/>
      <c r="AB63" s="62"/>
      <c r="AC63" s="62"/>
      <c r="AD63" s="101"/>
      <c r="AE63" s="86"/>
      <c r="AF63" s="86"/>
      <c r="AG63" s="86"/>
      <c r="AH63" s="86"/>
      <c r="AI63" s="86"/>
      <c r="AJ63" s="86"/>
      <c r="AK63" s="86"/>
      <c r="AL63" s="86"/>
      <c r="AM63" s="86"/>
      <c r="AN63" s="101"/>
      <c r="AO63" s="62"/>
      <c r="AP63" s="62"/>
      <c r="AQ63" s="62"/>
      <c r="AR63" s="67"/>
    </row>
    <row r="64" spans="1:44" ht="12" customHeight="1">
      <c r="A64" s="69"/>
      <c r="B64" s="56"/>
      <c r="C64" s="198" t="s">
        <v>445</v>
      </c>
      <c r="D64" s="60"/>
      <c r="E64" s="60"/>
      <c r="F64" s="60"/>
      <c r="G64" s="60"/>
      <c r="H64" s="60"/>
      <c r="I64" s="60"/>
      <c r="J64" s="60"/>
      <c r="P64" s="56"/>
      <c r="Q64" s="69" t="s">
        <v>217</v>
      </c>
      <c r="AR64" s="67"/>
    </row>
    <row r="65" spans="1:46" ht="12" customHeight="1">
      <c r="A65" s="69"/>
      <c r="B65" s="56"/>
      <c r="C65" s="198" t="s">
        <v>218</v>
      </c>
      <c r="D65" s="198"/>
      <c r="E65" s="60"/>
      <c r="F65" s="60"/>
      <c r="G65" s="60"/>
      <c r="H65" s="60"/>
      <c r="I65" s="60"/>
      <c r="J65" s="60"/>
      <c r="P65" s="56"/>
      <c r="Q65" s="69" t="s">
        <v>446</v>
      </c>
      <c r="AD65" s="56"/>
      <c r="AE65" s="69" t="s">
        <v>219</v>
      </c>
      <c r="AR65" s="67"/>
    </row>
    <row r="66" spans="1:46" ht="12" customHeight="1">
      <c r="A66" s="69"/>
      <c r="B66" s="108" t="s">
        <v>408</v>
      </c>
      <c r="C66" s="60"/>
      <c r="D66" s="60"/>
      <c r="E66" s="60"/>
      <c r="F66" s="60"/>
      <c r="G66" s="60"/>
      <c r="H66" s="60"/>
      <c r="I66" s="60"/>
      <c r="J66" s="60"/>
      <c r="AR66" s="67"/>
    </row>
    <row r="67" spans="1:46" ht="12" customHeight="1">
      <c r="A67" s="69"/>
      <c r="B67" s="56"/>
      <c r="C67" s="198" t="s">
        <v>220</v>
      </c>
      <c r="D67" s="60"/>
      <c r="E67" s="60"/>
      <c r="F67" s="60"/>
      <c r="G67" s="60"/>
      <c r="H67" s="60"/>
      <c r="I67" s="60"/>
      <c r="J67" s="60"/>
      <c r="AR67" s="67"/>
    </row>
    <row r="68" spans="1:46" ht="12" customHeight="1">
      <c r="A68" s="69"/>
      <c r="C68" s="60"/>
      <c r="D68" s="60" t="s">
        <v>221</v>
      </c>
      <c r="E68" s="60"/>
      <c r="F68" s="60"/>
      <c r="G68" s="60"/>
      <c r="H68" s="60"/>
      <c r="I68" s="60"/>
      <c r="J68" s="60"/>
      <c r="Z68" s="913"/>
      <c r="AA68" s="913"/>
      <c r="AB68" s="913"/>
      <c r="AC68" s="10" t="s">
        <v>228</v>
      </c>
      <c r="AR68" s="67"/>
    </row>
    <row r="69" spans="1:46" ht="12" customHeight="1">
      <c r="A69" s="69"/>
      <c r="C69" s="60"/>
      <c r="D69" s="60" t="s">
        <v>222</v>
      </c>
      <c r="E69" s="60"/>
      <c r="F69" s="60"/>
      <c r="G69" s="60"/>
      <c r="H69" s="60"/>
      <c r="I69" s="60"/>
      <c r="J69" s="60"/>
      <c r="Z69" s="896"/>
      <c r="AA69" s="896"/>
      <c r="AB69" s="896"/>
      <c r="AC69" s="896"/>
      <c r="AD69" s="896"/>
      <c r="AE69" s="896"/>
      <c r="AF69" s="896"/>
      <c r="AG69" s="896"/>
      <c r="AH69" s="896"/>
      <c r="AI69" s="896"/>
      <c r="AJ69" s="896"/>
      <c r="AK69" s="896"/>
      <c r="AL69" s="896"/>
      <c r="AM69" s="896"/>
      <c r="AN69" s="896"/>
      <c r="AO69" s="896"/>
      <c r="AP69" s="896"/>
      <c r="AQ69" s="896"/>
      <c r="AR69" s="67"/>
    </row>
    <row r="70" spans="1:46" ht="12" customHeight="1">
      <c r="A70" s="69"/>
      <c r="B70" s="56"/>
      <c r="C70" s="60" t="s">
        <v>513</v>
      </c>
      <c r="D70" s="60"/>
      <c r="E70" s="60"/>
      <c r="F70" s="60"/>
      <c r="G70" s="60"/>
      <c r="H70" s="60"/>
      <c r="I70" s="60"/>
      <c r="J70" s="60"/>
      <c r="AR70" s="67"/>
    </row>
    <row r="71" spans="1:46" ht="12" customHeight="1">
      <c r="A71" s="69"/>
      <c r="C71" s="60"/>
      <c r="D71" s="60" t="s">
        <v>222</v>
      </c>
      <c r="E71" s="60"/>
      <c r="F71" s="60"/>
      <c r="G71" s="60"/>
      <c r="H71" s="60"/>
      <c r="I71" s="60"/>
      <c r="J71" s="60"/>
      <c r="Z71" s="896"/>
      <c r="AA71" s="896"/>
      <c r="AB71" s="896"/>
      <c r="AC71" s="896"/>
      <c r="AD71" s="896"/>
      <c r="AE71" s="896"/>
      <c r="AF71" s="896"/>
      <c r="AG71" s="896"/>
      <c r="AH71" s="896"/>
      <c r="AI71" s="896"/>
      <c r="AJ71" s="896"/>
      <c r="AK71" s="896"/>
      <c r="AL71" s="896"/>
      <c r="AM71" s="896"/>
      <c r="AN71" s="896"/>
      <c r="AO71" s="896"/>
      <c r="AP71" s="896"/>
      <c r="AQ71" s="896"/>
      <c r="AR71" s="67"/>
    </row>
    <row r="72" spans="1:46" ht="12" customHeight="1">
      <c r="A72" s="69"/>
      <c r="C72" s="60"/>
      <c r="D72" s="60" t="s">
        <v>223</v>
      </c>
      <c r="E72" s="60"/>
      <c r="F72" s="60"/>
      <c r="G72" s="60"/>
      <c r="H72" s="60"/>
      <c r="I72" s="60"/>
      <c r="J72" s="60"/>
      <c r="Z72" s="914"/>
      <c r="AA72" s="914"/>
      <c r="AB72" s="914"/>
      <c r="AC72" s="914"/>
      <c r="AD72" s="10" t="s">
        <v>175</v>
      </c>
      <c r="AR72" s="67"/>
    </row>
    <row r="73" spans="1:46" ht="12" customHeight="1">
      <c r="A73" s="69"/>
      <c r="B73" s="56"/>
      <c r="C73" s="10" t="s">
        <v>224</v>
      </c>
      <c r="AR73" s="67"/>
    </row>
    <row r="74" spans="1:46" ht="12" customHeight="1">
      <c r="A74" s="69"/>
      <c r="D74" s="10" t="s">
        <v>225</v>
      </c>
      <c r="Z74" s="896"/>
      <c r="AA74" s="896"/>
      <c r="AB74" s="896"/>
      <c r="AC74" s="896"/>
      <c r="AD74" s="896"/>
      <c r="AE74" s="896"/>
      <c r="AF74" s="896"/>
      <c r="AG74" s="896"/>
      <c r="AH74" s="896"/>
      <c r="AI74" s="896"/>
      <c r="AJ74" s="896"/>
      <c r="AK74" s="896"/>
      <c r="AL74" s="896"/>
      <c r="AM74" s="896"/>
      <c r="AN74" s="896"/>
      <c r="AO74" s="896"/>
      <c r="AP74" s="896"/>
      <c r="AQ74" s="896"/>
      <c r="AR74" s="67"/>
    </row>
    <row r="75" spans="1:46" ht="12" customHeight="1">
      <c r="A75" s="69"/>
      <c r="B75" s="56"/>
      <c r="C75" s="10" t="s">
        <v>226</v>
      </c>
      <c r="AR75" s="67"/>
    </row>
    <row r="76" spans="1:46" ht="12" customHeight="1">
      <c r="A76" s="69"/>
      <c r="D76" s="10" t="s">
        <v>225</v>
      </c>
      <c r="Z76" s="896"/>
      <c r="AA76" s="896"/>
      <c r="AB76" s="896"/>
      <c r="AC76" s="896"/>
      <c r="AD76" s="896"/>
      <c r="AE76" s="896"/>
      <c r="AF76" s="896"/>
      <c r="AG76" s="896"/>
      <c r="AH76" s="896"/>
      <c r="AI76" s="896"/>
      <c r="AJ76" s="896"/>
      <c r="AK76" s="896"/>
      <c r="AL76" s="896"/>
      <c r="AM76" s="896"/>
      <c r="AN76" s="896"/>
      <c r="AO76" s="896"/>
      <c r="AP76" s="896"/>
      <c r="AQ76" s="896"/>
      <c r="AR76" s="67"/>
    </row>
    <row r="77" spans="1:46" ht="12" customHeight="1">
      <c r="A77" s="69"/>
      <c r="B77" s="56"/>
      <c r="C77" s="10" t="s">
        <v>227</v>
      </c>
      <c r="J77" s="99"/>
      <c r="K77" s="79"/>
      <c r="L77" s="79"/>
      <c r="M77" s="79"/>
      <c r="R77" s="79"/>
      <c r="S77" s="79"/>
      <c r="T77" s="99"/>
      <c r="U77" s="79"/>
      <c r="V77" s="79"/>
      <c r="W77" s="79"/>
      <c r="X77" s="79"/>
      <c r="Y77" s="79"/>
      <c r="Z77" s="896"/>
      <c r="AA77" s="896"/>
      <c r="AB77" s="896"/>
      <c r="AC77" s="896"/>
      <c r="AD77" s="896"/>
      <c r="AE77" s="896"/>
      <c r="AF77" s="896"/>
      <c r="AG77" s="896"/>
      <c r="AH77" s="896"/>
      <c r="AI77" s="896"/>
      <c r="AJ77" s="896"/>
      <c r="AK77" s="896"/>
      <c r="AL77" s="896"/>
      <c r="AM77" s="896"/>
      <c r="AN77" s="896"/>
      <c r="AO77" s="896"/>
      <c r="AP77" s="896"/>
      <c r="AQ77" s="896"/>
      <c r="AR77" s="67"/>
      <c r="AT77" s="98"/>
    </row>
    <row r="78" spans="1:46" ht="12" customHeight="1">
      <c r="A78" s="103"/>
      <c r="B78" s="125"/>
      <c r="C78" s="105"/>
      <c r="D78" s="105"/>
      <c r="E78" s="105"/>
      <c r="F78" s="105"/>
      <c r="G78" s="105"/>
      <c r="H78" s="105"/>
      <c r="I78" s="105"/>
      <c r="J78" s="100"/>
      <c r="K78" s="118"/>
      <c r="L78" s="118"/>
      <c r="M78" s="118"/>
      <c r="N78" s="105"/>
      <c r="O78" s="105"/>
      <c r="P78" s="105"/>
      <c r="Q78" s="105"/>
      <c r="R78" s="118"/>
      <c r="S78" s="118"/>
      <c r="T78" s="100"/>
      <c r="U78" s="118"/>
      <c r="V78" s="118"/>
      <c r="W78" s="118"/>
      <c r="X78" s="118"/>
      <c r="Y78" s="118"/>
      <c r="Z78" s="118"/>
      <c r="AA78" s="118"/>
      <c r="AB78" s="118"/>
      <c r="AC78" s="118"/>
      <c r="AD78" s="100"/>
      <c r="AE78" s="105"/>
      <c r="AF78" s="105"/>
      <c r="AG78" s="105"/>
      <c r="AH78" s="105"/>
      <c r="AI78" s="105"/>
      <c r="AJ78" s="105"/>
      <c r="AK78" s="105"/>
      <c r="AL78" s="105"/>
      <c r="AM78" s="105"/>
      <c r="AN78" s="100"/>
      <c r="AO78" s="118"/>
      <c r="AP78" s="118"/>
      <c r="AQ78" s="118"/>
      <c r="AR78" s="102"/>
      <c r="AT78" s="98"/>
    </row>
    <row r="79" spans="1:46" ht="12" customHeight="1">
      <c r="A79" s="116"/>
      <c r="B79" s="126"/>
      <c r="C79" s="86"/>
      <c r="D79" s="86"/>
      <c r="E79" s="86"/>
      <c r="F79" s="86"/>
      <c r="G79" s="86"/>
      <c r="H79" s="86"/>
      <c r="I79" s="86"/>
      <c r="J79" s="101"/>
      <c r="K79" s="62"/>
      <c r="L79" s="62"/>
      <c r="M79" s="62"/>
      <c r="N79" s="86"/>
      <c r="O79" s="86"/>
      <c r="P79" s="86"/>
      <c r="Q79" s="86"/>
      <c r="R79" s="62"/>
      <c r="S79" s="62"/>
      <c r="T79" s="101"/>
      <c r="U79" s="62"/>
      <c r="V79" s="62"/>
      <c r="W79" s="62"/>
      <c r="X79" s="62"/>
      <c r="Y79" s="62"/>
      <c r="Z79" s="62"/>
      <c r="AA79" s="62"/>
      <c r="AB79" s="62"/>
      <c r="AC79" s="62"/>
      <c r="AD79" s="101"/>
      <c r="AE79" s="86"/>
      <c r="AF79" s="86"/>
      <c r="AG79" s="86"/>
      <c r="AH79" s="86"/>
      <c r="AI79" s="86"/>
      <c r="AJ79" s="86"/>
      <c r="AK79" s="86"/>
      <c r="AL79" s="86"/>
      <c r="AM79" s="86"/>
      <c r="AN79" s="101"/>
      <c r="AO79" s="62"/>
      <c r="AP79" s="62"/>
      <c r="AQ79" s="62"/>
      <c r="AR79" s="44"/>
    </row>
    <row r="80" spans="1:46" ht="12" customHeight="1">
      <c r="A80" s="69"/>
      <c r="B80" s="79" t="s">
        <v>409</v>
      </c>
      <c r="P80" s="79"/>
      <c r="T80" s="79" t="s">
        <v>447</v>
      </c>
      <c r="AR80" s="67"/>
    </row>
    <row r="81" spans="1:47" ht="12" customHeight="1">
      <c r="A81" s="69"/>
      <c r="B81" s="107" t="s">
        <v>410</v>
      </c>
      <c r="C81" s="108"/>
      <c r="D81" s="108"/>
      <c r="E81" s="108"/>
      <c r="F81" s="108"/>
      <c r="G81" s="76"/>
      <c r="H81" s="111"/>
      <c r="I81" s="107" t="s">
        <v>448</v>
      </c>
      <c r="J81" s="76"/>
      <c r="K81" s="76"/>
      <c r="L81" s="76"/>
      <c r="M81" s="76"/>
      <c r="N81" s="76"/>
      <c r="O81" s="111"/>
      <c r="Q81" s="80"/>
      <c r="T81" s="10">
        <v>5</v>
      </c>
      <c r="U81" s="80" t="s">
        <v>381</v>
      </c>
      <c r="V81" s="10" t="s">
        <v>411</v>
      </c>
      <c r="AR81" s="67"/>
    </row>
    <row r="82" spans="1:47" s="99" customFormat="1" ht="12" customHeight="1">
      <c r="A82" s="69"/>
      <c r="B82" s="920" t="s">
        <v>412</v>
      </c>
      <c r="C82" s="920"/>
      <c r="D82" s="920"/>
      <c r="E82" s="920"/>
      <c r="F82" s="920"/>
      <c r="G82" s="920"/>
      <c r="H82" s="920"/>
      <c r="I82" s="921"/>
      <c r="J82" s="904"/>
      <c r="K82" s="904"/>
      <c r="L82" s="904"/>
      <c r="M82" s="904"/>
      <c r="N82" s="904"/>
      <c r="O82" s="905"/>
      <c r="P82" s="10"/>
      <c r="Q82" s="80"/>
      <c r="R82" s="10"/>
      <c r="S82" s="10"/>
      <c r="T82" s="10">
        <v>4</v>
      </c>
      <c r="U82" s="80" t="s">
        <v>381</v>
      </c>
      <c r="V82" s="10" t="s">
        <v>413</v>
      </c>
      <c r="W82" s="10"/>
      <c r="X82" s="10"/>
      <c r="Y82" s="10"/>
      <c r="Z82" s="10"/>
      <c r="AA82" s="10"/>
      <c r="AB82" s="10"/>
      <c r="AC82" s="10"/>
      <c r="AD82" s="10"/>
      <c r="AE82" s="10"/>
      <c r="AF82" s="10"/>
      <c r="AG82" s="10"/>
      <c r="AH82" s="10"/>
      <c r="AI82" s="10"/>
      <c r="AJ82" s="10"/>
      <c r="AK82" s="10"/>
      <c r="AL82" s="10"/>
      <c r="AM82" s="10"/>
      <c r="AN82" s="10"/>
      <c r="AO82" s="10"/>
      <c r="AP82" s="10"/>
      <c r="AQ82" s="10"/>
      <c r="AR82" s="67"/>
      <c r="AS82" s="10"/>
      <c r="AT82" s="10"/>
      <c r="AU82" s="10"/>
    </row>
    <row r="83" spans="1:47" ht="12" customHeight="1">
      <c r="A83" s="69"/>
      <c r="B83" s="920" t="s">
        <v>414</v>
      </c>
      <c r="C83" s="920"/>
      <c r="D83" s="920"/>
      <c r="E83" s="920"/>
      <c r="F83" s="920"/>
      <c r="G83" s="920"/>
      <c r="H83" s="920"/>
      <c r="I83" s="921"/>
      <c r="J83" s="904"/>
      <c r="K83" s="904"/>
      <c r="L83" s="904"/>
      <c r="M83" s="904"/>
      <c r="N83" s="904"/>
      <c r="O83" s="905"/>
      <c r="Q83" s="80"/>
      <c r="T83" s="10">
        <v>3</v>
      </c>
      <c r="U83" s="80" t="s">
        <v>415</v>
      </c>
      <c r="V83" s="10" t="s">
        <v>416</v>
      </c>
      <c r="AR83" s="67"/>
    </row>
    <row r="84" spans="1:47" ht="12" customHeight="1">
      <c r="A84" s="69"/>
      <c r="B84" s="922"/>
      <c r="C84" s="922"/>
      <c r="D84" s="922"/>
      <c r="E84" s="922"/>
      <c r="F84" s="922"/>
      <c r="G84" s="922"/>
      <c r="H84" s="922"/>
      <c r="I84" s="921"/>
      <c r="J84" s="904"/>
      <c r="K84" s="904"/>
      <c r="L84" s="904"/>
      <c r="M84" s="904"/>
      <c r="N84" s="904"/>
      <c r="O84" s="905"/>
      <c r="Q84" s="80"/>
      <c r="T84" s="10">
        <v>2</v>
      </c>
      <c r="U84" s="80" t="s">
        <v>415</v>
      </c>
      <c r="V84" s="10" t="s">
        <v>417</v>
      </c>
      <c r="AR84" s="67"/>
    </row>
    <row r="85" spans="1:47" ht="12" customHeight="1">
      <c r="A85" s="69"/>
      <c r="B85" s="922"/>
      <c r="C85" s="922"/>
      <c r="D85" s="922"/>
      <c r="E85" s="922"/>
      <c r="F85" s="922"/>
      <c r="G85" s="922"/>
      <c r="H85" s="922"/>
      <c r="I85" s="921"/>
      <c r="J85" s="904"/>
      <c r="K85" s="904"/>
      <c r="L85" s="904"/>
      <c r="M85" s="904"/>
      <c r="N85" s="904"/>
      <c r="O85" s="905"/>
      <c r="Q85" s="80"/>
      <c r="T85" s="10">
        <v>1</v>
      </c>
      <c r="U85" s="80" t="s">
        <v>381</v>
      </c>
      <c r="V85" s="10" t="s">
        <v>418</v>
      </c>
      <c r="AR85" s="67"/>
    </row>
    <row r="86" spans="1:47" ht="12" customHeight="1">
      <c r="A86" s="69"/>
      <c r="B86" s="82"/>
      <c r="C86" s="82"/>
      <c r="D86" s="82"/>
      <c r="E86" s="82"/>
      <c r="F86" s="82"/>
      <c r="G86" s="82"/>
      <c r="H86" s="82"/>
      <c r="I86" s="80"/>
      <c r="J86" s="80"/>
      <c r="K86" s="80"/>
      <c r="L86" s="80"/>
      <c r="M86" s="80"/>
      <c r="N86" s="80"/>
      <c r="Q86" s="80"/>
      <c r="U86" s="80"/>
      <c r="AR86" s="67"/>
    </row>
    <row r="87" spans="1:47" ht="12" customHeight="1">
      <c r="A87" s="69"/>
      <c r="B87" s="901" t="s">
        <v>736</v>
      </c>
      <c r="C87" s="901"/>
      <c r="D87" s="901"/>
      <c r="E87" s="901"/>
      <c r="F87" s="901"/>
      <c r="G87" s="901"/>
      <c r="H87" s="901"/>
      <c r="I87" s="901"/>
      <c r="J87" s="901"/>
      <c r="K87" s="901"/>
      <c r="L87" s="901"/>
      <c r="M87" s="901"/>
      <c r="N87" s="901"/>
      <c r="O87" s="901"/>
      <c r="P87" s="901"/>
      <c r="Q87" s="901"/>
      <c r="R87" s="901"/>
      <c r="S87" s="901"/>
      <c r="T87" s="901"/>
      <c r="U87" s="901"/>
      <c r="V87" s="901"/>
      <c r="W87" s="901"/>
      <c r="X87" s="901"/>
      <c r="Y87" s="901"/>
      <c r="Z87" s="901"/>
      <c r="AA87" s="901"/>
      <c r="AB87" s="901"/>
      <c r="AC87" s="901"/>
      <c r="AD87" s="901"/>
      <c r="AE87" s="901"/>
      <c r="AF87" s="901"/>
      <c r="AG87" s="901"/>
      <c r="AH87" s="901"/>
      <c r="AI87" s="901"/>
      <c r="AJ87" s="927"/>
      <c r="AK87" s="56"/>
      <c r="AL87" s="69" t="s">
        <v>419</v>
      </c>
      <c r="AM87" s="67"/>
      <c r="AN87" s="56"/>
      <c r="AO87" s="69" t="s">
        <v>420</v>
      </c>
      <c r="AR87" s="67"/>
      <c r="AT87" s="17"/>
      <c r="AU87" s="17"/>
    </row>
    <row r="88" spans="1:47" ht="12" customHeight="1">
      <c r="A88" s="69"/>
      <c r="B88" s="118" t="s">
        <v>456</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67"/>
    </row>
    <row r="89" spans="1:47" ht="12" customHeight="1">
      <c r="A89" s="69"/>
      <c r="B89" s="110"/>
      <c r="C89" s="76"/>
      <c r="D89" s="110" t="s">
        <v>164</v>
      </c>
      <c r="E89" s="76"/>
      <c r="F89" s="76"/>
      <c r="G89" s="76"/>
      <c r="H89" s="76"/>
      <c r="I89" s="111"/>
      <c r="J89" s="110" t="s">
        <v>229</v>
      </c>
      <c r="K89" s="76"/>
      <c r="L89" s="76"/>
      <c r="M89" s="76"/>
      <c r="N89" s="76"/>
      <c r="O89" s="76"/>
      <c r="P89" s="76"/>
      <c r="Q89" s="76"/>
      <c r="R89" s="76"/>
      <c r="S89" s="76"/>
      <c r="T89" s="923" t="s">
        <v>230</v>
      </c>
      <c r="U89" s="924"/>
      <c r="V89" s="925"/>
      <c r="W89" s="110" t="s">
        <v>231</v>
      </c>
      <c r="X89" s="76"/>
      <c r="Y89" s="76"/>
      <c r="Z89" s="76"/>
      <c r="AA89" s="76"/>
      <c r="AB89" s="76"/>
      <c r="AC89" s="76"/>
      <c r="AD89" s="76"/>
      <c r="AE89" s="76"/>
      <c r="AF89" s="76"/>
      <c r="AG89" s="76"/>
      <c r="AH89" s="76"/>
      <c r="AI89" s="76"/>
      <c r="AJ89" s="76"/>
      <c r="AK89" s="76"/>
      <c r="AL89" s="76"/>
      <c r="AM89" s="76"/>
      <c r="AN89" s="76"/>
      <c r="AO89" s="76"/>
      <c r="AP89" s="76"/>
      <c r="AQ89" s="111"/>
      <c r="AR89" s="67"/>
    </row>
    <row r="90" spans="1:47" ht="12" customHeight="1">
      <c r="A90" s="69"/>
      <c r="B90" s="110" t="s">
        <v>168</v>
      </c>
      <c r="C90" s="76"/>
      <c r="D90" s="902"/>
      <c r="E90" s="898"/>
      <c r="F90" s="898"/>
      <c r="G90" s="898"/>
      <c r="H90" s="898"/>
      <c r="I90" s="903"/>
      <c r="J90" s="918"/>
      <c r="K90" s="909"/>
      <c r="L90" s="909"/>
      <c r="M90" s="909"/>
      <c r="N90" s="909"/>
      <c r="O90" s="909"/>
      <c r="P90" s="909"/>
      <c r="Q90" s="909"/>
      <c r="R90" s="909"/>
      <c r="S90" s="919"/>
      <c r="T90" s="921"/>
      <c r="U90" s="904"/>
      <c r="V90" s="905"/>
      <c r="W90" s="56"/>
      <c r="X90" s="76" t="s">
        <v>165</v>
      </c>
      <c r="Y90" s="76"/>
      <c r="Z90" s="56"/>
      <c r="AA90" s="76" t="s">
        <v>166</v>
      </c>
      <c r="AB90" s="76"/>
      <c r="AC90" s="56"/>
      <c r="AD90" s="923" t="s">
        <v>167</v>
      </c>
      <c r="AE90" s="924"/>
      <c r="AF90" s="925"/>
      <c r="AG90" s="56"/>
      <c r="AH90" s="923" t="s">
        <v>421</v>
      </c>
      <c r="AI90" s="924"/>
      <c r="AJ90" s="924"/>
      <c r="AK90" s="924"/>
      <c r="AL90" s="924"/>
      <c r="AM90" s="914"/>
      <c r="AN90" s="914"/>
      <c r="AO90" s="914"/>
      <c r="AP90" s="914"/>
      <c r="AQ90" s="926"/>
      <c r="AR90" s="67"/>
    </row>
    <row r="91" spans="1:47" ht="12" customHeight="1">
      <c r="A91" s="69"/>
      <c r="B91" s="110" t="s">
        <v>169</v>
      </c>
      <c r="C91" s="76"/>
      <c r="D91" s="902"/>
      <c r="E91" s="898"/>
      <c r="F91" s="898"/>
      <c r="G91" s="898"/>
      <c r="H91" s="898"/>
      <c r="I91" s="903"/>
      <c r="J91" s="918"/>
      <c r="K91" s="909"/>
      <c r="L91" s="909"/>
      <c r="M91" s="909"/>
      <c r="N91" s="909"/>
      <c r="O91" s="909"/>
      <c r="P91" s="909"/>
      <c r="Q91" s="909"/>
      <c r="R91" s="909"/>
      <c r="S91" s="919"/>
      <c r="T91" s="921"/>
      <c r="U91" s="904"/>
      <c r="V91" s="905"/>
      <c r="W91" s="56"/>
      <c r="X91" s="76" t="s">
        <v>165</v>
      </c>
      <c r="Y91" s="76"/>
      <c r="Z91" s="56"/>
      <c r="AA91" s="76" t="s">
        <v>166</v>
      </c>
      <c r="AB91" s="76"/>
      <c r="AC91" s="56"/>
      <c r="AD91" s="923" t="s">
        <v>167</v>
      </c>
      <c r="AE91" s="924"/>
      <c r="AF91" s="925"/>
      <c r="AG91" s="56"/>
      <c r="AH91" s="923" t="s">
        <v>421</v>
      </c>
      <c r="AI91" s="924"/>
      <c r="AJ91" s="924"/>
      <c r="AK91" s="924"/>
      <c r="AL91" s="924"/>
      <c r="AM91" s="914"/>
      <c r="AN91" s="914"/>
      <c r="AO91" s="914"/>
      <c r="AP91" s="914"/>
      <c r="AQ91" s="926"/>
      <c r="AR91" s="67"/>
    </row>
    <row r="92" spans="1:47" ht="12" customHeight="1">
      <c r="A92" s="69"/>
      <c r="B92" s="110" t="s">
        <v>170</v>
      </c>
      <c r="C92" s="76"/>
      <c r="D92" s="902"/>
      <c r="E92" s="898"/>
      <c r="F92" s="898"/>
      <c r="G92" s="898"/>
      <c r="H92" s="898"/>
      <c r="I92" s="903"/>
      <c r="J92" s="918"/>
      <c r="K92" s="909"/>
      <c r="L92" s="909"/>
      <c r="M92" s="909"/>
      <c r="N92" s="909"/>
      <c r="O92" s="909"/>
      <c r="P92" s="909"/>
      <c r="Q92" s="909"/>
      <c r="R92" s="909"/>
      <c r="S92" s="919"/>
      <c r="T92" s="921"/>
      <c r="U92" s="904"/>
      <c r="V92" s="905"/>
      <c r="W92" s="56"/>
      <c r="X92" s="76" t="s">
        <v>165</v>
      </c>
      <c r="Y92" s="76"/>
      <c r="Z92" s="56"/>
      <c r="AA92" s="76" t="s">
        <v>166</v>
      </c>
      <c r="AB92" s="76"/>
      <c r="AC92" s="56"/>
      <c r="AD92" s="923" t="s">
        <v>167</v>
      </c>
      <c r="AE92" s="924"/>
      <c r="AF92" s="925"/>
      <c r="AG92" s="56"/>
      <c r="AH92" s="923" t="s">
        <v>421</v>
      </c>
      <c r="AI92" s="924"/>
      <c r="AJ92" s="924"/>
      <c r="AK92" s="924"/>
      <c r="AL92" s="924"/>
      <c r="AM92" s="914"/>
      <c r="AN92" s="914"/>
      <c r="AO92" s="914"/>
      <c r="AP92" s="914"/>
      <c r="AQ92" s="926"/>
      <c r="AR92" s="67"/>
    </row>
    <row r="93" spans="1:47" ht="12" customHeight="1">
      <c r="A93" s="69"/>
      <c r="J93" s="99"/>
      <c r="K93" s="79"/>
      <c r="L93" s="79"/>
      <c r="M93" s="79"/>
      <c r="R93" s="79"/>
      <c r="S93" s="79"/>
      <c r="T93" s="99"/>
      <c r="U93" s="79"/>
      <c r="V93" s="79"/>
      <c r="W93" s="79"/>
      <c r="X93" s="79"/>
      <c r="Y93" s="79"/>
      <c r="Z93" s="79"/>
      <c r="AA93" s="79"/>
      <c r="AB93" s="79"/>
      <c r="AC93" s="79"/>
      <c r="AD93" s="99"/>
      <c r="AN93" s="99"/>
      <c r="AO93" s="79"/>
      <c r="AP93" s="79"/>
      <c r="AQ93" s="79"/>
      <c r="AR93" s="67"/>
    </row>
    <row r="94" spans="1:47" ht="12" customHeight="1">
      <c r="A94" s="69"/>
      <c r="B94" s="79" t="s">
        <v>737</v>
      </c>
      <c r="AR94" s="67"/>
      <c r="AT94" s="17"/>
    </row>
    <row r="95" spans="1:47" ht="12" customHeight="1">
      <c r="A95" s="69"/>
      <c r="B95" s="79" t="s">
        <v>456</v>
      </c>
      <c r="AR95" s="67"/>
    </row>
    <row r="96" spans="1:47">
      <c r="A96" s="69"/>
      <c r="B96" s="110" t="s">
        <v>232</v>
      </c>
      <c r="C96" s="76"/>
      <c r="D96" s="76"/>
      <c r="E96" s="76"/>
      <c r="F96" s="76"/>
      <c r="G96" s="76"/>
      <c r="H96" s="76"/>
      <c r="I96" s="111"/>
      <c r="J96" s="110" t="s">
        <v>449</v>
      </c>
      <c r="K96" s="76"/>
      <c r="L96" s="76"/>
      <c r="M96" s="76"/>
      <c r="N96" s="76"/>
      <c r="O96" s="76"/>
      <c r="P96" s="76"/>
      <c r="Q96" s="76"/>
      <c r="R96" s="111"/>
      <c r="S96" s="110" t="s">
        <v>233</v>
      </c>
      <c r="T96" s="76"/>
      <c r="U96" s="76"/>
      <c r="V96" s="76"/>
      <c r="W96" s="76"/>
      <c r="X96" s="76"/>
      <c r="Y96" s="76"/>
      <c r="Z96" s="76"/>
      <c r="AA96" s="76"/>
      <c r="AB96" s="76"/>
      <c r="AC96" s="76"/>
      <c r="AD96" s="76"/>
      <c r="AE96" s="76"/>
      <c r="AF96" s="76"/>
      <c r="AG96" s="76"/>
      <c r="AH96" s="76"/>
      <c r="AI96" s="76"/>
      <c r="AJ96" s="76"/>
      <c r="AK96" s="76"/>
      <c r="AL96" s="76"/>
      <c r="AM96" s="76"/>
      <c r="AN96" s="76"/>
      <c r="AO96" s="76"/>
      <c r="AP96" s="76"/>
      <c r="AQ96" s="111"/>
      <c r="AR96" s="67"/>
    </row>
    <row r="97" spans="1:46" ht="12" customHeight="1">
      <c r="A97" s="69"/>
      <c r="B97" s="902"/>
      <c r="C97" s="898"/>
      <c r="D97" s="898"/>
      <c r="E97" s="898"/>
      <c r="F97" s="898"/>
      <c r="G97" s="898"/>
      <c r="H97" s="898"/>
      <c r="I97" s="903"/>
      <c r="J97" s="110" t="s">
        <v>171</v>
      </c>
      <c r="K97" s="76"/>
      <c r="L97" s="904"/>
      <c r="M97" s="904"/>
      <c r="N97" s="904"/>
      <c r="O97" s="376" t="s">
        <v>395</v>
      </c>
      <c r="P97" s="904"/>
      <c r="Q97" s="904"/>
      <c r="R97" s="904"/>
      <c r="S97" s="918"/>
      <c r="T97" s="909"/>
      <c r="U97" s="909"/>
      <c r="V97" s="909"/>
      <c r="W97" s="909"/>
      <c r="X97" s="909"/>
      <c r="Y97" s="909"/>
      <c r="Z97" s="909"/>
      <c r="AA97" s="909"/>
      <c r="AB97" s="909"/>
      <c r="AC97" s="909"/>
      <c r="AD97" s="909"/>
      <c r="AE97" s="909"/>
      <c r="AF97" s="909"/>
      <c r="AG97" s="909"/>
      <c r="AH97" s="909"/>
      <c r="AI97" s="909"/>
      <c r="AJ97" s="909"/>
      <c r="AK97" s="909"/>
      <c r="AL97" s="909"/>
      <c r="AM97" s="909"/>
      <c r="AN97" s="909"/>
      <c r="AO97" s="909"/>
      <c r="AP97" s="909"/>
      <c r="AQ97" s="919"/>
      <c r="AR97" s="67"/>
    </row>
    <row r="98" spans="1:46">
      <c r="A98" s="69"/>
      <c r="B98" s="902"/>
      <c r="C98" s="898"/>
      <c r="D98" s="898"/>
      <c r="E98" s="898"/>
      <c r="F98" s="898"/>
      <c r="G98" s="898"/>
      <c r="H98" s="898"/>
      <c r="I98" s="903"/>
      <c r="J98" s="110" t="s">
        <v>171</v>
      </c>
      <c r="K98" s="76"/>
      <c r="L98" s="904"/>
      <c r="M98" s="904"/>
      <c r="N98" s="904"/>
      <c r="O98" s="376" t="s">
        <v>395</v>
      </c>
      <c r="P98" s="904"/>
      <c r="Q98" s="904"/>
      <c r="R98" s="904"/>
      <c r="S98" s="918"/>
      <c r="T98" s="909"/>
      <c r="U98" s="909"/>
      <c r="V98" s="909"/>
      <c r="W98" s="909"/>
      <c r="X98" s="909"/>
      <c r="Y98" s="909"/>
      <c r="Z98" s="909"/>
      <c r="AA98" s="909"/>
      <c r="AB98" s="909"/>
      <c r="AC98" s="909"/>
      <c r="AD98" s="909"/>
      <c r="AE98" s="909"/>
      <c r="AF98" s="909"/>
      <c r="AG98" s="909"/>
      <c r="AH98" s="909"/>
      <c r="AI98" s="909"/>
      <c r="AJ98" s="909"/>
      <c r="AK98" s="909"/>
      <c r="AL98" s="909"/>
      <c r="AM98" s="909"/>
      <c r="AN98" s="909"/>
      <c r="AO98" s="909"/>
      <c r="AP98" s="909"/>
      <c r="AQ98" s="919"/>
      <c r="AR98" s="67"/>
    </row>
    <row r="99" spans="1:46">
      <c r="A99" s="69"/>
      <c r="B99" s="902"/>
      <c r="C99" s="898"/>
      <c r="D99" s="898"/>
      <c r="E99" s="898"/>
      <c r="F99" s="898"/>
      <c r="G99" s="898"/>
      <c r="H99" s="898"/>
      <c r="I99" s="903"/>
      <c r="J99" s="110" t="s">
        <v>171</v>
      </c>
      <c r="K99" s="76"/>
      <c r="L99" s="904"/>
      <c r="M99" s="904"/>
      <c r="N99" s="904"/>
      <c r="O99" s="376" t="s">
        <v>395</v>
      </c>
      <c r="P99" s="904"/>
      <c r="Q99" s="904"/>
      <c r="R99" s="904"/>
      <c r="S99" s="918"/>
      <c r="T99" s="909"/>
      <c r="U99" s="909"/>
      <c r="V99" s="909"/>
      <c r="W99" s="909"/>
      <c r="X99" s="909"/>
      <c r="Y99" s="909"/>
      <c r="Z99" s="909"/>
      <c r="AA99" s="909"/>
      <c r="AB99" s="909"/>
      <c r="AC99" s="909"/>
      <c r="AD99" s="909"/>
      <c r="AE99" s="909"/>
      <c r="AF99" s="909"/>
      <c r="AG99" s="909"/>
      <c r="AH99" s="909"/>
      <c r="AI99" s="909"/>
      <c r="AJ99" s="909"/>
      <c r="AK99" s="909"/>
      <c r="AL99" s="909"/>
      <c r="AM99" s="909"/>
      <c r="AN99" s="909"/>
      <c r="AO99" s="909"/>
      <c r="AP99" s="909"/>
      <c r="AQ99" s="919"/>
      <c r="AR99" s="67"/>
    </row>
    <row r="100" spans="1:46">
      <c r="A100" s="69"/>
      <c r="AR100" s="67"/>
    </row>
    <row r="101" spans="1:46" ht="12.6" thickBot="1">
      <c r="A101" s="69"/>
      <c r="AR101" s="67"/>
    </row>
    <row r="102" spans="1:46" ht="12.6" thickTop="1">
      <c r="A102" s="69"/>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67"/>
    </row>
    <row r="103" spans="1:46">
      <c r="A103" s="69"/>
      <c r="B103" s="10" t="s">
        <v>172</v>
      </c>
      <c r="AR103" s="67"/>
    </row>
    <row r="104" spans="1:46">
      <c r="A104" s="69"/>
      <c r="AR104" s="67"/>
    </row>
    <row r="105" spans="1:46">
      <c r="A105" s="69"/>
      <c r="B105" s="736" t="s">
        <v>738</v>
      </c>
      <c r="C105" s="736"/>
      <c r="D105" s="736"/>
      <c r="E105" s="736"/>
      <c r="F105" s="736"/>
      <c r="G105" s="736"/>
      <c r="H105" s="736"/>
      <c r="I105" s="736"/>
      <c r="J105" s="736"/>
      <c r="K105" s="736"/>
      <c r="L105" s="736"/>
      <c r="M105" s="736"/>
      <c r="N105" s="736"/>
      <c r="O105" s="736"/>
      <c r="P105" s="736"/>
      <c r="Q105" s="736"/>
      <c r="R105" s="736"/>
      <c r="S105" s="736"/>
      <c r="T105" s="736"/>
      <c r="U105" s="736"/>
      <c r="V105" s="736"/>
      <c r="W105" s="736"/>
      <c r="X105" s="736"/>
      <c r="Y105" s="736"/>
      <c r="Z105" s="736"/>
      <c r="AA105" s="736"/>
      <c r="AB105" s="736"/>
      <c r="AC105" s="736"/>
      <c r="AD105" s="736"/>
      <c r="AE105" s="736"/>
      <c r="AF105" s="736"/>
      <c r="AG105" s="736"/>
      <c r="AH105" s="736"/>
      <c r="AI105" s="736"/>
      <c r="AJ105" s="736"/>
      <c r="AK105" s="736"/>
      <c r="AL105" s="736"/>
      <c r="AM105" s="736"/>
      <c r="AN105" s="736"/>
      <c r="AO105" s="736"/>
      <c r="AP105" s="736"/>
      <c r="AQ105" s="736"/>
      <c r="AR105" s="67"/>
      <c r="AT105" s="17"/>
    </row>
    <row r="106" spans="1:46">
      <c r="A106" s="69"/>
      <c r="B106" s="736"/>
      <c r="C106" s="736"/>
      <c r="D106" s="736"/>
      <c r="E106" s="736"/>
      <c r="F106" s="736"/>
      <c r="G106" s="736"/>
      <c r="H106" s="736"/>
      <c r="I106" s="736"/>
      <c r="J106" s="736"/>
      <c r="K106" s="736"/>
      <c r="L106" s="736"/>
      <c r="M106" s="736"/>
      <c r="N106" s="736"/>
      <c r="O106" s="736"/>
      <c r="P106" s="736"/>
      <c r="Q106" s="736"/>
      <c r="R106" s="736"/>
      <c r="S106" s="736"/>
      <c r="T106" s="736"/>
      <c r="U106" s="736"/>
      <c r="V106" s="736"/>
      <c r="W106" s="736"/>
      <c r="X106" s="736"/>
      <c r="Y106" s="736"/>
      <c r="Z106" s="736"/>
      <c r="AA106" s="736"/>
      <c r="AB106" s="736"/>
      <c r="AC106" s="736"/>
      <c r="AD106" s="736"/>
      <c r="AE106" s="736"/>
      <c r="AF106" s="736"/>
      <c r="AG106" s="736"/>
      <c r="AH106" s="736"/>
      <c r="AI106" s="736"/>
      <c r="AJ106" s="736"/>
      <c r="AK106" s="736"/>
      <c r="AL106" s="736"/>
      <c r="AM106" s="736"/>
      <c r="AN106" s="736"/>
      <c r="AO106" s="736"/>
      <c r="AP106" s="736"/>
      <c r="AQ106" s="736"/>
      <c r="AR106" s="67"/>
      <c r="AT106" s="17"/>
    </row>
    <row r="107" spans="1:46" ht="12" customHeight="1">
      <c r="A107" s="69"/>
      <c r="B107" s="736" t="s">
        <v>739</v>
      </c>
      <c r="C107" s="736"/>
      <c r="D107" s="736"/>
      <c r="E107" s="736"/>
      <c r="F107" s="736"/>
      <c r="G107" s="736"/>
      <c r="H107" s="736"/>
      <c r="I107" s="736"/>
      <c r="J107" s="736"/>
      <c r="K107" s="736"/>
      <c r="L107" s="736"/>
      <c r="M107" s="736"/>
      <c r="N107" s="736"/>
      <c r="O107" s="736"/>
      <c r="P107" s="736"/>
      <c r="Q107" s="736"/>
      <c r="R107" s="736"/>
      <c r="S107" s="736"/>
      <c r="T107" s="736"/>
      <c r="U107" s="736"/>
      <c r="V107" s="736"/>
      <c r="W107" s="736"/>
      <c r="X107" s="736"/>
      <c r="Y107" s="736"/>
      <c r="Z107" s="736"/>
      <c r="AA107" s="736"/>
      <c r="AB107" s="736"/>
      <c r="AC107" s="736"/>
      <c r="AD107" s="736"/>
      <c r="AE107" s="736"/>
      <c r="AF107" s="736"/>
      <c r="AG107" s="736"/>
      <c r="AH107" s="736"/>
      <c r="AI107" s="736"/>
      <c r="AJ107" s="736"/>
      <c r="AK107" s="736"/>
      <c r="AL107" s="736"/>
      <c r="AM107" s="736"/>
      <c r="AN107" s="736"/>
      <c r="AO107" s="736"/>
      <c r="AP107" s="736"/>
      <c r="AQ107" s="736"/>
      <c r="AR107" s="67"/>
    </row>
    <row r="108" spans="1:46">
      <c r="A108" s="69"/>
      <c r="B108" s="736"/>
      <c r="C108" s="736"/>
      <c r="D108" s="736"/>
      <c r="E108" s="736"/>
      <c r="F108" s="736"/>
      <c r="G108" s="736"/>
      <c r="H108" s="736"/>
      <c r="I108" s="736"/>
      <c r="J108" s="736"/>
      <c r="K108" s="736"/>
      <c r="L108" s="736"/>
      <c r="M108" s="736"/>
      <c r="N108" s="736"/>
      <c r="O108" s="736"/>
      <c r="P108" s="736"/>
      <c r="Q108" s="736"/>
      <c r="R108" s="736"/>
      <c r="S108" s="736"/>
      <c r="T108" s="736"/>
      <c r="U108" s="736"/>
      <c r="V108" s="736"/>
      <c r="W108" s="736"/>
      <c r="X108" s="736"/>
      <c r="Y108" s="736"/>
      <c r="Z108" s="736"/>
      <c r="AA108" s="736"/>
      <c r="AB108" s="736"/>
      <c r="AC108" s="736"/>
      <c r="AD108" s="736"/>
      <c r="AE108" s="736"/>
      <c r="AF108" s="736"/>
      <c r="AG108" s="736"/>
      <c r="AH108" s="736"/>
      <c r="AI108" s="736"/>
      <c r="AJ108" s="736"/>
      <c r="AK108" s="736"/>
      <c r="AL108" s="736"/>
      <c r="AM108" s="736"/>
      <c r="AN108" s="736"/>
      <c r="AO108" s="736"/>
      <c r="AP108" s="736"/>
      <c r="AQ108" s="736"/>
      <c r="AR108" s="67"/>
    </row>
    <row r="109" spans="1:46">
      <c r="A109" s="69"/>
      <c r="B109" s="736"/>
      <c r="C109" s="736"/>
      <c r="D109" s="736"/>
      <c r="E109" s="736"/>
      <c r="F109" s="736"/>
      <c r="G109" s="736"/>
      <c r="H109" s="736"/>
      <c r="I109" s="736"/>
      <c r="J109" s="736"/>
      <c r="K109" s="736"/>
      <c r="L109" s="736"/>
      <c r="M109" s="736"/>
      <c r="N109" s="736"/>
      <c r="O109" s="736"/>
      <c r="P109" s="736"/>
      <c r="Q109" s="736"/>
      <c r="R109" s="736"/>
      <c r="S109" s="736"/>
      <c r="T109" s="736"/>
      <c r="U109" s="736"/>
      <c r="V109" s="736"/>
      <c r="W109" s="736"/>
      <c r="X109" s="736"/>
      <c r="Y109" s="736"/>
      <c r="Z109" s="736"/>
      <c r="AA109" s="736"/>
      <c r="AB109" s="736"/>
      <c r="AC109" s="736"/>
      <c r="AD109" s="736"/>
      <c r="AE109" s="736"/>
      <c r="AF109" s="736"/>
      <c r="AG109" s="736"/>
      <c r="AH109" s="736"/>
      <c r="AI109" s="736"/>
      <c r="AJ109" s="736"/>
      <c r="AK109" s="736"/>
      <c r="AL109" s="736"/>
      <c r="AM109" s="736"/>
      <c r="AN109" s="736"/>
      <c r="AO109" s="736"/>
      <c r="AP109" s="736"/>
      <c r="AQ109" s="736"/>
      <c r="AR109" s="67"/>
    </row>
    <row r="110" spans="1:46" ht="14.4">
      <c r="A110" s="69"/>
      <c r="AI110" s="930"/>
      <c r="AJ110" s="930"/>
      <c r="AK110" s="80" t="s">
        <v>391</v>
      </c>
      <c r="AL110" s="930"/>
      <c r="AM110" s="930"/>
      <c r="AN110" s="80" t="s">
        <v>391</v>
      </c>
      <c r="AO110" s="930"/>
      <c r="AP110" s="930"/>
      <c r="AQ110" s="930"/>
      <c r="AR110" s="67"/>
    </row>
    <row r="111" spans="1:46" ht="13.2" customHeight="1">
      <c r="A111" s="69"/>
      <c r="AG111" s="933" t="s">
        <v>173</v>
      </c>
      <c r="AH111" s="933"/>
      <c r="AI111" s="933"/>
      <c r="AJ111" s="933"/>
      <c r="AK111" s="932" t="s">
        <v>174</v>
      </c>
      <c r="AL111" s="932"/>
      <c r="AM111" s="932"/>
      <c r="AN111" s="932"/>
      <c r="AO111" s="931" t="s">
        <v>175</v>
      </c>
      <c r="AP111" s="931"/>
      <c r="AQ111" s="931"/>
      <c r="AR111" s="67"/>
    </row>
    <row r="112" spans="1:46">
      <c r="A112" s="69"/>
      <c r="B112" s="929" t="s">
        <v>176</v>
      </c>
      <c r="C112" s="929"/>
      <c r="D112" s="10" t="s">
        <v>563</v>
      </c>
      <c r="W112" s="929" t="s">
        <v>178</v>
      </c>
      <c r="X112" s="929"/>
      <c r="Y112" s="10" t="s">
        <v>179</v>
      </c>
      <c r="AR112" s="67"/>
    </row>
    <row r="113" spans="1:44">
      <c r="A113" s="69"/>
      <c r="D113" s="10" t="s">
        <v>180</v>
      </c>
      <c r="Y113" s="10" t="s">
        <v>180</v>
      </c>
      <c r="AR113" s="67"/>
    </row>
    <row r="114" spans="1:44" ht="13.5" customHeight="1">
      <c r="A114" s="69"/>
      <c r="D114" s="775">
        <f>B10</f>
        <v>0</v>
      </c>
      <c r="E114" s="775"/>
      <c r="F114" s="775"/>
      <c r="G114" s="775"/>
      <c r="H114" s="775"/>
      <c r="I114" s="775"/>
      <c r="J114" s="775"/>
      <c r="K114" s="775"/>
      <c r="L114" s="775"/>
      <c r="M114" s="775"/>
      <c r="N114" s="775"/>
      <c r="O114" s="775"/>
      <c r="P114" s="775"/>
      <c r="Q114" s="775"/>
      <c r="R114" s="775"/>
      <c r="S114" s="775"/>
      <c r="T114" s="775"/>
      <c r="U114" s="775"/>
      <c r="V114" s="775"/>
      <c r="Y114" s="891"/>
      <c r="Z114" s="891"/>
      <c r="AA114" s="891"/>
      <c r="AB114" s="891"/>
      <c r="AC114" s="891"/>
      <c r="AD114" s="891"/>
      <c r="AE114" s="891"/>
      <c r="AF114" s="891"/>
      <c r="AG114" s="891"/>
      <c r="AH114" s="891"/>
      <c r="AI114" s="891"/>
      <c r="AJ114" s="891"/>
      <c r="AK114" s="891"/>
      <c r="AL114" s="891"/>
      <c r="AM114" s="891"/>
      <c r="AN114" s="891"/>
      <c r="AO114" s="891"/>
      <c r="AP114" s="891"/>
      <c r="AQ114" s="891"/>
      <c r="AR114" s="67"/>
    </row>
    <row r="115" spans="1:44">
      <c r="A115" s="69"/>
      <c r="D115" s="10" t="s">
        <v>177</v>
      </c>
      <c r="Y115" s="10" t="s">
        <v>177</v>
      </c>
      <c r="AR115" s="67"/>
    </row>
    <row r="116" spans="1:44" ht="18.75" customHeight="1">
      <c r="A116" s="69"/>
      <c r="D116" s="928"/>
      <c r="E116" s="928"/>
      <c r="F116" s="928"/>
      <c r="G116" s="928"/>
      <c r="H116" s="928"/>
      <c r="I116" s="928"/>
      <c r="J116" s="928"/>
      <c r="K116" s="928"/>
      <c r="L116" s="928"/>
      <c r="M116" s="928"/>
      <c r="N116" s="928"/>
      <c r="O116" s="928"/>
      <c r="P116" s="928"/>
      <c r="Q116" s="928"/>
      <c r="R116" s="928"/>
      <c r="S116" s="928"/>
      <c r="T116" s="928"/>
      <c r="U116" s="928"/>
      <c r="V116" s="928"/>
      <c r="Y116" s="928"/>
      <c r="Z116" s="928"/>
      <c r="AA116" s="928"/>
      <c r="AB116" s="928"/>
      <c r="AC116" s="928"/>
      <c r="AD116" s="928"/>
      <c r="AE116" s="928"/>
      <c r="AF116" s="928"/>
      <c r="AG116" s="928"/>
      <c r="AH116" s="928"/>
      <c r="AI116" s="928"/>
      <c r="AJ116" s="928"/>
      <c r="AK116" s="928"/>
      <c r="AL116" s="928"/>
      <c r="AM116" s="928"/>
      <c r="AN116" s="928"/>
      <c r="AO116" s="928"/>
      <c r="AP116" s="928"/>
      <c r="AQ116" s="928"/>
      <c r="AR116" s="67"/>
    </row>
    <row r="117" spans="1:44">
      <c r="A117" s="103"/>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2"/>
    </row>
    <row r="118" spans="1:44" ht="5.25" customHeight="1"/>
  </sheetData>
  <mergeCells count="143">
    <mergeCell ref="D116:V116"/>
    <mergeCell ref="Y116:AQ116"/>
    <mergeCell ref="Y114:AQ114"/>
    <mergeCell ref="P99:R99"/>
    <mergeCell ref="S99:AQ99"/>
    <mergeCell ref="B112:C112"/>
    <mergeCell ref="W112:X112"/>
    <mergeCell ref="B105:AQ106"/>
    <mergeCell ref="B107:AQ109"/>
    <mergeCell ref="AI110:AJ110"/>
    <mergeCell ref="AL110:AM110"/>
    <mergeCell ref="AO110:AQ110"/>
    <mergeCell ref="L99:N99"/>
    <mergeCell ref="D114:V114"/>
    <mergeCell ref="AO111:AQ111"/>
    <mergeCell ref="AK111:AN111"/>
    <mergeCell ref="AG111:AJ111"/>
    <mergeCell ref="B85:H85"/>
    <mergeCell ref="I85:O85"/>
    <mergeCell ref="D90:I90"/>
    <mergeCell ref="J90:S90"/>
    <mergeCell ref="D91:I91"/>
    <mergeCell ref="J91:S91"/>
    <mergeCell ref="D92:I92"/>
    <mergeCell ref="J92:S92"/>
    <mergeCell ref="B97:I97"/>
    <mergeCell ref="L97:N97"/>
    <mergeCell ref="P97:R97"/>
    <mergeCell ref="S97:AQ97"/>
    <mergeCell ref="AM92:AQ92"/>
    <mergeCell ref="B87:AJ87"/>
    <mergeCell ref="B98:I98"/>
    <mergeCell ref="L98:N98"/>
    <mergeCell ref="P98:R98"/>
    <mergeCell ref="S98:AQ98"/>
    <mergeCell ref="B99:I99"/>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Q5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T37:AB37"/>
    <mergeCell ref="AC31:AJ32"/>
    <mergeCell ref="AK31:AQ32"/>
    <mergeCell ref="B32:S32"/>
    <mergeCell ref="V32:X32"/>
    <mergeCell ref="Z32:AB32"/>
    <mergeCell ref="AC33:AJ34"/>
    <mergeCell ref="AK33:AQ34"/>
    <mergeCell ref="B34:S34"/>
    <mergeCell ref="V34:X34"/>
    <mergeCell ref="Z34:AB34"/>
    <mergeCell ref="Z26:AB26"/>
    <mergeCell ref="AC27:AJ28"/>
    <mergeCell ref="AK27:AQ28"/>
    <mergeCell ref="B28:S28"/>
    <mergeCell ref="V28:X28"/>
    <mergeCell ref="Z28:AB28"/>
    <mergeCell ref="AC29:AJ30"/>
    <mergeCell ref="AK29:AQ30"/>
    <mergeCell ref="B30:S30"/>
    <mergeCell ref="V30:X30"/>
    <mergeCell ref="Z30:AB30"/>
    <mergeCell ref="AC25:AJ26"/>
    <mergeCell ref="AK25:AQ26"/>
    <mergeCell ref="B26:S26"/>
    <mergeCell ref="V26:X26"/>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AK20:AQ20"/>
    <mergeCell ref="AC21:AJ22"/>
    <mergeCell ref="AK21:AQ22"/>
    <mergeCell ref="B22:S22"/>
    <mergeCell ref="V22:X22"/>
    <mergeCell ref="Z22:AB22"/>
    <mergeCell ref="AC23:AJ24"/>
    <mergeCell ref="AK23:AQ24"/>
    <mergeCell ref="B24:S24"/>
    <mergeCell ref="V24:X24"/>
    <mergeCell ref="Z24:AB24"/>
    <mergeCell ref="AC20:AJ20"/>
    <mergeCell ref="T20:AB20"/>
  </mergeCells>
  <phoneticPr fontId="1"/>
  <dataValidations count="2">
    <dataValidation type="list" allowBlank="1" showInputMessage="1" showErrorMessage="1" sqref="AL10 AO10 P64:P65 AD65 B64:B65 B67 B70 B73 B75 B77 U14 O14 AK87 W90:W92 Z90:Z92 AC90:AC92 AG90:AG92 AN87" xr:uid="{00000000-0002-0000-0A00-000000000000}">
      <formula1>"✓"</formula1>
    </dataValidation>
    <dataValidation type="list" allowBlank="1" showInputMessage="1" showErrorMessage="1" sqref="I82:O83" xr:uid="{00000000-0002-0000-0A00-000001000000}">
      <formula1>"1,2,3,4,5"</formula1>
    </dataValidation>
  </dataValidations>
  <printOptions horizontalCentered="1"/>
  <pageMargins left="0.39370078740157483" right="0.19685039370078741" top="0.59055118110236227" bottom="0.19685039370078741"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oddFooter>&amp;P / &amp;N ページ</oddFooter>
  </headerFooter>
  <rowBreaks count="1" manualBreakCount="1">
    <brk id="78"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2000000}">
          <x14:formula1>
            <xm:f>入力データ!$J$2:$J$6</xm:f>
          </x14:formula1>
          <xm:sqref>I84:O85</xm:sqref>
        </x14:dataValidation>
        <x14:dataValidation type="list" allowBlank="1" showInputMessage="1" showErrorMessage="1" xr:uid="{00000000-0002-0000-0A00-000003000000}">
          <x14:formula1>
            <xm:f>入力データ!$C$2:$C$32</xm:f>
          </x14:formula1>
          <xm:sqref>AP1:AQ1</xm:sqref>
        </x14:dataValidation>
        <x14:dataValidation type="list" allowBlank="1" showInputMessage="1" showErrorMessage="1" xr:uid="{00000000-0002-0000-0A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84"/>
  <sheetViews>
    <sheetView showGridLines="0" showZeros="0" view="pageBreakPreview" zoomScaleNormal="100" zoomScaleSheetLayoutView="100" workbookViewId="0">
      <selection activeCell="AY22" sqref="AY22"/>
    </sheetView>
  </sheetViews>
  <sheetFormatPr defaultColWidth="9" defaultRowHeight="12"/>
  <cols>
    <col min="1" max="81" width="2.109375" style="10" customWidth="1"/>
    <col min="82" max="16384" width="9" style="10"/>
  </cols>
  <sheetData>
    <row r="1" spans="1:58" ht="13.5" customHeight="1">
      <c r="A1" s="227" t="s">
        <v>564</v>
      </c>
      <c r="B1" s="173"/>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8" t="s">
        <v>138</v>
      </c>
      <c r="AF1" s="179"/>
      <c r="AG1" s="179"/>
      <c r="AH1" s="179"/>
      <c r="AI1" s="180"/>
      <c r="AJ1" s="941">
        <f>④招へい申込書!AL3</f>
        <v>0</v>
      </c>
      <c r="AK1" s="942"/>
      <c r="AL1" s="70" t="s">
        <v>381</v>
      </c>
      <c r="AM1" s="943">
        <f>④招へい申込書!AO3</f>
        <v>0</v>
      </c>
      <c r="AN1" s="944"/>
      <c r="AO1" s="70" t="s">
        <v>381</v>
      </c>
      <c r="AP1" s="943">
        <f>④招へい申込書!AR3</f>
        <v>0</v>
      </c>
      <c r="AQ1" s="944"/>
      <c r="AR1" s="945"/>
      <c r="AS1" s="64" t="s">
        <v>511</v>
      </c>
      <c r="AT1" s="19" t="s">
        <v>512</v>
      </c>
      <c r="AU1" s="17"/>
      <c r="AV1" s="17"/>
      <c r="AW1" s="17"/>
      <c r="AX1" s="17"/>
      <c r="AY1" s="17"/>
      <c r="AZ1" s="17"/>
      <c r="BA1" s="17"/>
      <c r="BB1" s="17"/>
      <c r="BC1" s="17"/>
      <c r="BD1" s="17"/>
      <c r="BE1" s="17"/>
      <c r="BF1" s="17"/>
    </row>
    <row r="2" spans="1:58" ht="6" customHeight="1">
      <c r="A2" s="65"/>
      <c r="B2" s="82"/>
      <c r="AC2" s="19"/>
      <c r="AD2" s="19"/>
      <c r="AE2" s="19"/>
      <c r="AM2" s="66"/>
      <c r="AN2" s="60"/>
      <c r="AO2" s="17"/>
      <c r="AR2" s="67"/>
      <c r="AS2" s="68"/>
      <c r="AT2" s="17"/>
      <c r="AU2" s="17"/>
      <c r="AV2" s="17"/>
      <c r="AW2" s="17"/>
      <c r="AX2" s="17"/>
      <c r="AY2" s="17"/>
      <c r="AZ2" s="17"/>
      <c r="BA2" s="17"/>
      <c r="BB2" s="17"/>
      <c r="BC2" s="17"/>
      <c r="BD2" s="17"/>
      <c r="BE2" s="17"/>
      <c r="BF2" s="17"/>
    </row>
    <row r="3" spans="1:58" ht="9" customHeight="1">
      <c r="A3" s="946" t="s">
        <v>520</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5"/>
      <c r="AS3" s="937"/>
      <c r="AT3" s="937"/>
      <c r="AU3" s="937"/>
      <c r="AV3" s="937"/>
      <c r="AW3" s="937"/>
      <c r="AX3" s="937"/>
      <c r="AY3" s="937"/>
      <c r="AZ3" s="937"/>
      <c r="BA3" s="937"/>
      <c r="BB3" s="937"/>
      <c r="BC3" s="937"/>
      <c r="BD3" s="937"/>
      <c r="BE3" s="937"/>
      <c r="BF3" s="937"/>
    </row>
    <row r="4" spans="1:58" ht="9" customHeight="1">
      <c r="A4" s="946"/>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5"/>
      <c r="AS4" s="937"/>
      <c r="AT4" s="937"/>
      <c r="AU4" s="937"/>
      <c r="AV4" s="937"/>
      <c r="AW4" s="937"/>
      <c r="AX4" s="937"/>
      <c r="AY4" s="937"/>
      <c r="AZ4" s="937"/>
      <c r="BA4" s="937"/>
      <c r="BB4" s="937"/>
      <c r="BC4" s="937"/>
      <c r="BD4" s="937"/>
      <c r="BE4" s="937"/>
      <c r="BF4" s="937"/>
    </row>
    <row r="5" spans="1:58" ht="6" customHeight="1">
      <c r="A5" s="69"/>
      <c r="AR5" s="67"/>
      <c r="AS5" s="68"/>
      <c r="AT5" s="17"/>
      <c r="AU5" s="17"/>
      <c r="AV5" s="17"/>
      <c r="AW5" s="17"/>
      <c r="AX5" s="17"/>
      <c r="AY5" s="17"/>
      <c r="AZ5" s="17"/>
      <c r="BA5" s="17"/>
      <c r="BB5" s="17"/>
      <c r="BC5" s="17"/>
      <c r="BD5" s="17"/>
      <c r="BE5" s="17"/>
      <c r="BF5" s="17"/>
    </row>
    <row r="6" spans="1:58" ht="12" customHeight="1">
      <c r="A6" s="69"/>
      <c r="B6" s="79" t="s">
        <v>254</v>
      </c>
      <c r="U6" s="79" t="s">
        <v>422</v>
      </c>
      <c r="AC6" s="146" t="s">
        <v>433</v>
      </c>
      <c r="AN6" s="79" t="s">
        <v>423</v>
      </c>
      <c r="AR6" s="67"/>
      <c r="AS6" s="17"/>
      <c r="AT6" s="17" t="s">
        <v>519</v>
      </c>
      <c r="AU6" s="17"/>
      <c r="AV6" s="17"/>
      <c r="AW6" s="17"/>
      <c r="AX6" s="17"/>
      <c r="AY6" s="17"/>
      <c r="AZ6" s="17"/>
      <c r="BA6" s="17"/>
      <c r="BB6" s="17"/>
      <c r="BC6" s="17"/>
      <c r="BD6" s="17"/>
      <c r="BE6" s="17"/>
      <c r="BF6" s="17"/>
    </row>
    <row r="7" spans="1:58" ht="12" customHeight="1">
      <c r="A7" s="69"/>
      <c r="B7" s="775">
        <f>⑤参加者個人記録!B10:R10</f>
        <v>0</v>
      </c>
      <c r="C7" s="775"/>
      <c r="D7" s="775"/>
      <c r="E7" s="775"/>
      <c r="F7" s="775"/>
      <c r="G7" s="775"/>
      <c r="H7" s="775"/>
      <c r="I7" s="775"/>
      <c r="J7" s="775"/>
      <c r="K7" s="775"/>
      <c r="L7" s="775"/>
      <c r="M7" s="775"/>
      <c r="N7" s="775"/>
      <c r="O7" s="775"/>
      <c r="P7" s="775"/>
      <c r="Q7" s="775"/>
      <c r="R7" s="775"/>
      <c r="U7" s="184">
        <f>⑤参加者個人記録!AL10</f>
        <v>0</v>
      </c>
      <c r="V7" s="10" t="s">
        <v>386</v>
      </c>
      <c r="X7" s="184">
        <f>⑤参加者個人記録!AO10</f>
        <v>0</v>
      </c>
      <c r="Y7" s="10" t="s">
        <v>387</v>
      </c>
      <c r="AC7" s="899">
        <f>⑤参加者個人記録!B12</f>
        <v>0</v>
      </c>
      <c r="AD7" s="899"/>
      <c r="AE7" s="80" t="s">
        <v>391</v>
      </c>
      <c r="AF7" s="899">
        <f>⑤参加者個人記録!E12</f>
        <v>0</v>
      </c>
      <c r="AG7" s="899"/>
      <c r="AH7" s="80" t="s">
        <v>391</v>
      </c>
      <c r="AI7" s="899">
        <f>⑤参加者個人記録!H12</f>
        <v>0</v>
      </c>
      <c r="AJ7" s="899"/>
      <c r="AK7" s="899"/>
      <c r="AN7" s="938">
        <f>⑤参加者個人記録!O12</f>
        <v>0</v>
      </c>
      <c r="AO7" s="938"/>
      <c r="AR7" s="67"/>
      <c r="AS7" s="17"/>
      <c r="AT7" s="17" t="s">
        <v>521</v>
      </c>
      <c r="AU7" s="17"/>
      <c r="AV7" s="17"/>
      <c r="AW7" s="17"/>
      <c r="AX7" s="17"/>
      <c r="AY7" s="17"/>
      <c r="AZ7" s="17"/>
      <c r="BA7" s="17"/>
      <c r="BB7" s="17"/>
      <c r="BC7" s="17"/>
      <c r="BD7" s="17"/>
      <c r="BE7" s="17"/>
      <c r="BF7" s="17"/>
    </row>
    <row r="8" spans="1:58" ht="6" customHeight="1">
      <c r="A8" s="69"/>
      <c r="B8" s="82"/>
      <c r="C8" s="82"/>
      <c r="D8" s="82"/>
      <c r="E8" s="82"/>
      <c r="F8" s="82"/>
      <c r="G8" s="82"/>
      <c r="H8" s="82"/>
      <c r="I8" s="82"/>
      <c r="J8" s="82"/>
      <c r="K8" s="82"/>
      <c r="L8" s="82"/>
      <c r="M8" s="82"/>
      <c r="N8" s="82"/>
      <c r="O8" s="82"/>
      <c r="P8" s="82"/>
      <c r="Q8" s="82"/>
      <c r="R8" s="82"/>
      <c r="T8" s="134"/>
      <c r="W8" s="134"/>
      <c r="AR8" s="67"/>
      <c r="AS8" s="17"/>
      <c r="AT8" s="17"/>
      <c r="AU8" s="17"/>
      <c r="AV8" s="17"/>
      <c r="AW8" s="17"/>
      <c r="AX8" s="17"/>
      <c r="AY8" s="17"/>
      <c r="AZ8" s="17"/>
      <c r="BA8" s="17"/>
      <c r="BB8" s="17"/>
      <c r="BC8" s="17"/>
      <c r="BD8" s="17"/>
      <c r="BE8" s="17"/>
      <c r="BF8" s="17"/>
    </row>
    <row r="9" spans="1:58" ht="12" customHeight="1">
      <c r="A9" s="69"/>
      <c r="B9" s="736" t="s">
        <v>740</v>
      </c>
      <c r="C9" s="736"/>
      <c r="D9" s="736"/>
      <c r="E9" s="736"/>
      <c r="F9" s="736"/>
      <c r="G9" s="736"/>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6"/>
      <c r="AG9" s="736"/>
      <c r="AH9" s="736"/>
      <c r="AI9" s="736"/>
      <c r="AJ9" s="736"/>
      <c r="AK9" s="736"/>
      <c r="AL9" s="736"/>
      <c r="AM9" s="736"/>
      <c r="AN9" s="736"/>
      <c r="AO9" s="736"/>
      <c r="AP9" s="736"/>
      <c r="AQ9" s="736"/>
      <c r="AR9" s="67"/>
      <c r="AS9" s="17"/>
      <c r="AT9" s="17"/>
      <c r="AU9" s="17"/>
      <c r="AV9" s="17"/>
      <c r="AW9" s="17"/>
      <c r="AX9" s="17"/>
      <c r="AY9" s="17"/>
      <c r="AZ9" s="17"/>
      <c r="BA9" s="17"/>
      <c r="BB9" s="17"/>
      <c r="BC9" s="17"/>
      <c r="BD9" s="17"/>
      <c r="BE9" s="17"/>
      <c r="BF9" s="17"/>
    </row>
    <row r="10" spans="1:58" ht="12" customHeight="1">
      <c r="A10" s="69"/>
      <c r="B10" s="736"/>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67"/>
      <c r="AS10" s="17"/>
      <c r="AT10" s="17"/>
      <c r="AU10" s="17"/>
      <c r="AV10" s="17"/>
      <c r="AW10" s="17"/>
      <c r="AX10" s="17"/>
      <c r="AY10" s="17"/>
      <c r="AZ10" s="17"/>
      <c r="BA10" s="17"/>
      <c r="BB10" s="17"/>
      <c r="BC10" s="17"/>
      <c r="BD10" s="17"/>
      <c r="BE10" s="17"/>
      <c r="BF10" s="17"/>
    </row>
    <row r="11" spans="1:58" ht="12" customHeight="1">
      <c r="A11" s="69"/>
      <c r="B11" s="736"/>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67"/>
      <c r="AS11" s="17"/>
      <c r="AT11" s="17"/>
      <c r="AU11" s="17"/>
      <c r="AV11" s="17"/>
      <c r="AW11" s="17"/>
      <c r="AX11" s="17"/>
      <c r="AY11" s="17"/>
      <c r="AZ11" s="17"/>
      <c r="BA11" s="17"/>
      <c r="BB11" s="17"/>
      <c r="BC11" s="17"/>
      <c r="BD11" s="17"/>
      <c r="BE11" s="17"/>
      <c r="BF11" s="17"/>
    </row>
    <row r="12" spans="1:58" ht="27" customHeight="1">
      <c r="A12" s="69"/>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67"/>
    </row>
    <row r="13" spans="1:58" ht="6" customHeight="1">
      <c r="A13" s="69"/>
      <c r="AR13" s="67"/>
    </row>
    <row r="14" spans="1:58" ht="12" customHeight="1">
      <c r="A14" s="69"/>
      <c r="B14" s="947" t="s">
        <v>300</v>
      </c>
      <c r="C14" s="947"/>
      <c r="D14" s="947"/>
      <c r="E14" s="947"/>
      <c r="F14" s="947"/>
      <c r="G14" s="947"/>
      <c r="H14" s="947"/>
      <c r="I14" s="947"/>
      <c r="J14" s="947"/>
      <c r="K14" s="947"/>
      <c r="L14" s="947"/>
      <c r="M14" s="947"/>
      <c r="N14" s="947"/>
      <c r="O14" s="947"/>
      <c r="P14" s="947"/>
      <c r="Q14" s="947"/>
      <c r="R14" s="947"/>
      <c r="S14" s="947"/>
      <c r="T14" s="947"/>
      <c r="U14" s="947"/>
      <c r="V14" s="947"/>
      <c r="W14" s="947"/>
      <c r="X14" s="947"/>
      <c r="Y14" s="947"/>
      <c r="Z14" s="947"/>
      <c r="AA14" s="947"/>
      <c r="AB14" s="947"/>
      <c r="AC14" s="947"/>
      <c r="AD14" s="947"/>
      <c r="AE14" s="947"/>
      <c r="AF14" s="947"/>
      <c r="AG14" s="947"/>
      <c r="AH14" s="947"/>
      <c r="AI14" s="947"/>
      <c r="AJ14" s="947"/>
      <c r="AK14" s="947"/>
      <c r="AL14" s="947"/>
      <c r="AM14" s="947"/>
      <c r="AN14" s="947"/>
      <c r="AO14" s="947"/>
      <c r="AP14" s="947"/>
      <c r="AQ14" s="947"/>
      <c r="AR14" s="67"/>
    </row>
    <row r="15" spans="1:58" ht="12" customHeight="1">
      <c r="A15" s="69"/>
      <c r="B15" s="141"/>
      <c r="C15" s="948" t="s">
        <v>419</v>
      </c>
      <c r="D15" s="948"/>
      <c r="E15" s="948" t="s">
        <v>420</v>
      </c>
      <c r="F15" s="948"/>
      <c r="G15" s="948" t="s">
        <v>270</v>
      </c>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67"/>
    </row>
    <row r="16" spans="1:58" ht="12" customHeight="1">
      <c r="A16" s="69"/>
      <c r="B16" s="387" t="s">
        <v>288</v>
      </c>
      <c r="C16" s="939"/>
      <c r="D16" s="940"/>
      <c r="E16" s="939"/>
      <c r="F16" s="940"/>
      <c r="G16" s="56"/>
      <c r="H16" s="110" t="s">
        <v>276</v>
      </c>
      <c r="I16" s="76"/>
      <c r="J16" s="76"/>
      <c r="K16" s="76"/>
      <c r="L16" s="76"/>
      <c r="M16" s="76"/>
      <c r="N16" s="76"/>
      <c r="O16" s="76"/>
      <c r="P16" s="76"/>
      <c r="Q16" s="56"/>
      <c r="R16" s="76" t="s">
        <v>257</v>
      </c>
      <c r="S16" s="76"/>
      <c r="T16" s="76"/>
      <c r="U16" s="76"/>
      <c r="V16" s="76"/>
      <c r="W16" s="76"/>
      <c r="X16" s="76"/>
      <c r="Y16" s="76"/>
      <c r="Z16" s="56"/>
      <c r="AA16" s="76" t="s">
        <v>268</v>
      </c>
      <c r="AB16" s="76"/>
      <c r="AC16" s="76"/>
      <c r="AD16" s="76"/>
      <c r="AE16" s="76"/>
      <c r="AF16" s="76"/>
      <c r="AG16" s="76"/>
      <c r="AH16" s="76"/>
      <c r="AI16" s="76"/>
      <c r="AJ16" s="76"/>
      <c r="AK16" s="76"/>
      <c r="AL16" s="76"/>
      <c r="AM16" s="76"/>
      <c r="AN16" s="76"/>
      <c r="AO16" s="76"/>
      <c r="AP16" s="76"/>
      <c r="AQ16" s="111"/>
      <c r="AR16" s="67"/>
    </row>
    <row r="17" spans="1:52" ht="12" customHeight="1">
      <c r="A17" s="69"/>
      <c r="B17" s="387" t="s">
        <v>289</v>
      </c>
      <c r="C17" s="939"/>
      <c r="D17" s="940"/>
      <c r="E17" s="939"/>
      <c r="F17" s="940"/>
      <c r="G17" s="56"/>
      <c r="H17" s="110" t="s">
        <v>277</v>
      </c>
      <c r="I17" s="76"/>
      <c r="J17" s="76"/>
      <c r="K17" s="76"/>
      <c r="L17" s="76"/>
      <c r="M17" s="76"/>
      <c r="N17" s="76"/>
      <c r="O17" s="76"/>
      <c r="P17" s="76"/>
      <c r="Q17" s="56"/>
      <c r="R17" s="76" t="s">
        <v>258</v>
      </c>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111"/>
      <c r="AR17" s="67"/>
    </row>
    <row r="18" spans="1:52" ht="12" customHeight="1">
      <c r="A18" s="69"/>
      <c r="B18" s="387" t="s">
        <v>290</v>
      </c>
      <c r="C18" s="939"/>
      <c r="D18" s="940"/>
      <c r="E18" s="939"/>
      <c r="F18" s="940"/>
      <c r="G18" s="56"/>
      <c r="H18" s="110" t="s">
        <v>278</v>
      </c>
      <c r="I18" s="76"/>
      <c r="J18" s="76"/>
      <c r="K18" s="76"/>
      <c r="L18" s="76"/>
      <c r="M18" s="76"/>
      <c r="N18" s="76"/>
      <c r="O18" s="76"/>
      <c r="P18" s="76"/>
      <c r="Q18" s="56"/>
      <c r="R18" s="76" t="s">
        <v>260</v>
      </c>
      <c r="S18" s="76"/>
      <c r="T18" s="76"/>
      <c r="U18" s="76"/>
      <c r="V18" s="76"/>
      <c r="W18" s="76"/>
      <c r="X18" s="76"/>
      <c r="Y18" s="76"/>
      <c r="Z18" s="56"/>
      <c r="AA18" s="76" t="s">
        <v>271</v>
      </c>
      <c r="AB18" s="76"/>
      <c r="AC18" s="76"/>
      <c r="AD18" s="76"/>
      <c r="AE18" s="76"/>
      <c r="AF18" s="76"/>
      <c r="AG18" s="76"/>
      <c r="AH18" s="76"/>
      <c r="AI18" s="76"/>
      <c r="AJ18" s="76"/>
      <c r="AK18" s="76"/>
      <c r="AL18" s="76"/>
      <c r="AM18" s="76"/>
      <c r="AN18" s="76"/>
      <c r="AO18" s="76"/>
      <c r="AP18" s="76"/>
      <c r="AQ18" s="111"/>
      <c r="AR18" s="67"/>
      <c r="AT18" s="75"/>
      <c r="AU18" s="75"/>
      <c r="AV18" s="75"/>
      <c r="AW18" s="75"/>
      <c r="AX18" s="75"/>
      <c r="AY18" s="75"/>
      <c r="AZ18" s="75"/>
    </row>
    <row r="19" spans="1:52" ht="12" customHeight="1">
      <c r="A19" s="69"/>
      <c r="B19" s="387" t="s">
        <v>291</v>
      </c>
      <c r="C19" s="939"/>
      <c r="D19" s="940"/>
      <c r="E19" s="939"/>
      <c r="F19" s="940"/>
      <c r="G19" s="56"/>
      <c r="H19" s="110" t="s">
        <v>279</v>
      </c>
      <c r="I19" s="76"/>
      <c r="J19" s="76"/>
      <c r="K19" s="76"/>
      <c r="L19" s="76"/>
      <c r="M19" s="76"/>
      <c r="N19" s="76"/>
      <c r="O19" s="76"/>
      <c r="P19" s="76"/>
      <c r="Q19" s="56"/>
      <c r="R19" s="76" t="s">
        <v>259</v>
      </c>
      <c r="S19" s="76"/>
      <c r="T19" s="76"/>
      <c r="U19" s="76"/>
      <c r="V19" s="76"/>
      <c r="W19" s="76"/>
      <c r="X19" s="76"/>
      <c r="Y19" s="76"/>
      <c r="Z19" s="56"/>
      <c r="AA19" s="949" t="s">
        <v>272</v>
      </c>
      <c r="AB19" s="950"/>
      <c r="AC19" s="950"/>
      <c r="AD19" s="950"/>
      <c r="AE19" s="950"/>
      <c r="AF19" s="950"/>
      <c r="AG19" s="950"/>
      <c r="AH19" s="950"/>
      <c r="AI19" s="950"/>
      <c r="AJ19" s="951"/>
      <c r="AK19" s="56"/>
      <c r="AL19" s="923" t="s">
        <v>275</v>
      </c>
      <c r="AM19" s="924"/>
      <c r="AN19" s="924"/>
      <c r="AO19" s="924"/>
      <c r="AP19" s="924"/>
      <c r="AQ19" s="925"/>
      <c r="AR19" s="67"/>
    </row>
    <row r="20" spans="1:52" ht="12" customHeight="1">
      <c r="A20" s="69"/>
      <c r="B20" s="387" t="s">
        <v>292</v>
      </c>
      <c r="C20" s="939"/>
      <c r="D20" s="940"/>
      <c r="E20" s="939"/>
      <c r="F20" s="940"/>
      <c r="G20" s="56"/>
      <c r="H20" s="110" t="s">
        <v>280</v>
      </c>
      <c r="I20" s="76"/>
      <c r="J20" s="76"/>
      <c r="K20" s="76"/>
      <c r="L20" s="76"/>
      <c r="M20" s="76"/>
      <c r="N20" s="76"/>
      <c r="O20" s="76"/>
      <c r="P20" s="76"/>
      <c r="Q20" s="56"/>
      <c r="R20" s="76" t="s">
        <v>261</v>
      </c>
      <c r="S20" s="76"/>
      <c r="T20" s="76"/>
      <c r="U20" s="76"/>
      <c r="V20" s="76"/>
      <c r="W20" s="76"/>
      <c r="X20" s="76"/>
      <c r="Y20" s="76"/>
      <c r="Z20" s="56"/>
      <c r="AA20" s="76" t="s">
        <v>273</v>
      </c>
      <c r="AB20" s="76"/>
      <c r="AC20" s="76"/>
      <c r="AD20" s="76"/>
      <c r="AE20" s="76"/>
      <c r="AF20" s="76"/>
      <c r="AG20" s="76"/>
      <c r="AH20" s="76"/>
      <c r="AI20" s="76"/>
      <c r="AJ20" s="76"/>
      <c r="AK20" s="56"/>
      <c r="AL20" s="76" t="s">
        <v>269</v>
      </c>
      <c r="AM20" s="76"/>
      <c r="AN20" s="76"/>
      <c r="AO20" s="76"/>
      <c r="AP20" s="76"/>
      <c r="AQ20" s="111"/>
      <c r="AR20" s="67"/>
      <c r="AT20" s="75"/>
      <c r="AU20" s="75"/>
      <c r="AV20" s="75"/>
      <c r="AW20" s="75"/>
      <c r="AX20" s="75"/>
      <c r="AY20" s="75"/>
      <c r="AZ20" s="75"/>
    </row>
    <row r="21" spans="1:52" ht="12" customHeight="1">
      <c r="A21" s="69"/>
      <c r="B21" s="387" t="s">
        <v>293</v>
      </c>
      <c r="C21" s="939"/>
      <c r="D21" s="940"/>
      <c r="E21" s="939"/>
      <c r="F21" s="940"/>
      <c r="G21" s="56"/>
      <c r="H21" s="110" t="s">
        <v>281</v>
      </c>
      <c r="I21" s="76"/>
      <c r="J21" s="76"/>
      <c r="K21" s="76"/>
      <c r="L21" s="76"/>
      <c r="M21" s="76"/>
      <c r="N21" s="76"/>
      <c r="O21" s="76"/>
      <c r="P21" s="76"/>
      <c r="Q21" s="56"/>
      <c r="R21" s="76" t="s">
        <v>262</v>
      </c>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111"/>
      <c r="AR21" s="67"/>
      <c r="AS21" s="97"/>
    </row>
    <row r="22" spans="1:52" ht="12" customHeight="1">
      <c r="A22" s="69"/>
      <c r="B22" s="387" t="s">
        <v>294</v>
      </c>
      <c r="C22" s="939"/>
      <c r="D22" s="940"/>
      <c r="E22" s="939"/>
      <c r="F22" s="940"/>
      <c r="G22" s="56"/>
      <c r="H22" s="110" t="s">
        <v>282</v>
      </c>
      <c r="I22" s="76"/>
      <c r="J22" s="76"/>
      <c r="K22" s="76"/>
      <c r="L22" s="76"/>
      <c r="M22" s="76"/>
      <c r="N22" s="76"/>
      <c r="O22" s="76"/>
      <c r="P22" s="76"/>
      <c r="Q22" s="56"/>
      <c r="R22" s="76" t="s">
        <v>263</v>
      </c>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111"/>
      <c r="AR22" s="67"/>
      <c r="AS22" s="97"/>
    </row>
    <row r="23" spans="1:52" ht="12" customHeight="1">
      <c r="A23" s="69"/>
      <c r="B23" s="387" t="s">
        <v>299</v>
      </c>
      <c r="C23" s="939"/>
      <c r="D23" s="940"/>
      <c r="E23" s="939"/>
      <c r="F23" s="940"/>
      <c r="G23" s="56"/>
      <c r="H23" s="110" t="s">
        <v>283</v>
      </c>
      <c r="I23" s="76"/>
      <c r="J23" s="76"/>
      <c r="K23" s="76"/>
      <c r="L23" s="76"/>
      <c r="M23" s="76"/>
      <c r="N23" s="76"/>
      <c r="O23" s="76"/>
      <c r="P23" s="76"/>
      <c r="Q23" s="56"/>
      <c r="R23" s="76" t="s">
        <v>264</v>
      </c>
      <c r="S23" s="76"/>
      <c r="T23" s="76"/>
      <c r="U23" s="76"/>
      <c r="V23" s="76"/>
      <c r="W23" s="76"/>
      <c r="X23" s="76"/>
      <c r="Y23" s="76"/>
      <c r="Z23" s="56"/>
      <c r="AA23" s="76" t="s">
        <v>274</v>
      </c>
      <c r="AB23" s="76"/>
      <c r="AC23" s="76"/>
      <c r="AD23" s="76"/>
      <c r="AE23" s="76"/>
      <c r="AF23" s="76"/>
      <c r="AG23" s="76"/>
      <c r="AH23" s="76"/>
      <c r="AI23" s="76"/>
      <c r="AJ23" s="76"/>
      <c r="AK23" s="76"/>
      <c r="AL23" s="76"/>
      <c r="AM23" s="76"/>
      <c r="AN23" s="76"/>
      <c r="AO23" s="76"/>
      <c r="AP23" s="76"/>
      <c r="AQ23" s="111"/>
      <c r="AR23" s="67"/>
    </row>
    <row r="24" spans="1:52" ht="12" customHeight="1">
      <c r="A24" s="69"/>
      <c r="B24" s="387" t="s">
        <v>295</v>
      </c>
      <c r="C24" s="939"/>
      <c r="D24" s="940"/>
      <c r="E24" s="939"/>
      <c r="F24" s="940"/>
      <c r="G24" s="56"/>
      <c r="H24" s="110" t="s">
        <v>284</v>
      </c>
      <c r="I24" s="76"/>
      <c r="J24" s="76"/>
      <c r="K24" s="76"/>
      <c r="L24" s="76"/>
      <c r="M24" s="76"/>
      <c r="N24" s="76"/>
      <c r="O24" s="76"/>
      <c r="P24" s="76"/>
      <c r="Q24" s="56"/>
      <c r="R24" s="76" t="s">
        <v>265</v>
      </c>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111"/>
      <c r="AR24" s="67"/>
    </row>
    <row r="25" spans="1:52" ht="12" customHeight="1">
      <c r="A25" s="69"/>
      <c r="B25" s="387" t="s">
        <v>296</v>
      </c>
      <c r="C25" s="939"/>
      <c r="D25" s="940"/>
      <c r="E25" s="939"/>
      <c r="F25" s="940"/>
      <c r="G25" s="56"/>
      <c r="H25" s="110" t="s">
        <v>285</v>
      </c>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111"/>
      <c r="AR25" s="67"/>
    </row>
    <row r="26" spans="1:52" ht="12" customHeight="1">
      <c r="A26" s="69"/>
      <c r="B26" s="387" t="s">
        <v>297</v>
      </c>
      <c r="C26" s="939"/>
      <c r="D26" s="940"/>
      <c r="E26" s="939"/>
      <c r="F26" s="940"/>
      <c r="G26" s="56"/>
      <c r="H26" s="110" t="s">
        <v>286</v>
      </c>
      <c r="I26" s="76"/>
      <c r="J26" s="76"/>
      <c r="K26" s="76"/>
      <c r="L26" s="76"/>
      <c r="M26" s="76"/>
      <c r="N26" s="76"/>
      <c r="O26" s="76"/>
      <c r="P26" s="76"/>
      <c r="Q26" s="56"/>
      <c r="R26" s="76" t="s">
        <v>266</v>
      </c>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111"/>
      <c r="AR26" s="67"/>
    </row>
    <row r="27" spans="1:52" ht="12" customHeight="1">
      <c r="A27" s="69"/>
      <c r="B27" s="387" t="s">
        <v>298</v>
      </c>
      <c r="C27" s="939"/>
      <c r="D27" s="940"/>
      <c r="E27" s="939"/>
      <c r="F27" s="940"/>
      <c r="G27" s="56"/>
      <c r="H27" s="110" t="s">
        <v>287</v>
      </c>
      <c r="I27" s="76"/>
      <c r="J27" s="76"/>
      <c r="K27" s="76"/>
      <c r="L27" s="904"/>
      <c r="M27" s="904"/>
      <c r="N27" s="142" t="s">
        <v>267</v>
      </c>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111"/>
      <c r="AR27" s="67"/>
    </row>
    <row r="28" spans="1:52" ht="6" customHeight="1">
      <c r="A28" s="69"/>
      <c r="AR28" s="67"/>
    </row>
    <row r="29" spans="1:52" ht="12" customHeight="1">
      <c r="A29" s="69"/>
      <c r="B29" s="952" t="s">
        <v>301</v>
      </c>
      <c r="C29" s="952"/>
      <c r="D29" s="952"/>
      <c r="E29" s="952"/>
      <c r="F29" s="952"/>
      <c r="G29" s="952"/>
      <c r="H29" s="952"/>
      <c r="I29" s="952"/>
      <c r="J29" s="952"/>
      <c r="K29" s="952"/>
      <c r="L29" s="952"/>
      <c r="M29" s="952"/>
      <c r="N29" s="952"/>
      <c r="O29" s="952"/>
      <c r="P29" s="952"/>
      <c r="Q29" s="952"/>
      <c r="R29" s="952"/>
      <c r="S29" s="952"/>
      <c r="T29" s="952"/>
      <c r="U29" s="952"/>
      <c r="V29" s="952"/>
      <c r="W29" s="952"/>
      <c r="X29" s="952"/>
      <c r="Y29" s="952"/>
      <c r="Z29" s="952"/>
      <c r="AA29" s="952"/>
      <c r="AB29" s="952"/>
      <c r="AC29" s="952"/>
      <c r="AD29" s="952"/>
      <c r="AE29" s="952"/>
      <c r="AF29" s="952"/>
      <c r="AG29" s="952"/>
      <c r="AH29" s="952"/>
      <c r="AI29" s="952"/>
      <c r="AJ29" s="952"/>
      <c r="AK29" s="952"/>
      <c r="AL29" s="952"/>
      <c r="AM29" s="952"/>
      <c r="AN29" s="952"/>
      <c r="AO29" s="952"/>
      <c r="AP29" s="952"/>
      <c r="AQ29" s="952"/>
      <c r="AR29" s="67"/>
    </row>
    <row r="30" spans="1:52" ht="12" customHeight="1">
      <c r="A30" s="69"/>
      <c r="C30" s="10" t="s">
        <v>311</v>
      </c>
      <c r="U30" s="10" t="s">
        <v>419</v>
      </c>
      <c r="W30" s="10" t="s">
        <v>420</v>
      </c>
      <c r="Y30" s="10" t="s">
        <v>312</v>
      </c>
      <c r="AR30" s="67"/>
    </row>
    <row r="31" spans="1:52" ht="12" customHeight="1">
      <c r="A31" s="69"/>
      <c r="B31" s="953" t="s">
        <v>288</v>
      </c>
      <c r="C31" s="954" t="s">
        <v>304</v>
      </c>
      <c r="D31" s="955"/>
      <c r="E31" s="955"/>
      <c r="F31" s="955"/>
      <c r="G31" s="955"/>
      <c r="H31" s="955"/>
      <c r="I31" s="955"/>
      <c r="J31" s="955"/>
      <c r="K31" s="955"/>
      <c r="L31" s="955"/>
      <c r="M31" s="955"/>
      <c r="N31" s="955"/>
      <c r="O31" s="955"/>
      <c r="P31" s="955"/>
      <c r="Q31" s="955"/>
      <c r="R31" s="955"/>
      <c r="S31" s="955"/>
      <c r="T31" s="956"/>
      <c r="U31" s="957"/>
      <c r="V31" s="957"/>
      <c r="W31" s="957"/>
      <c r="X31" s="939"/>
      <c r="Y31" s="882"/>
      <c r="Z31" s="883"/>
      <c r="AA31" s="883"/>
      <c r="AB31" s="883"/>
      <c r="AC31" s="883"/>
      <c r="AD31" s="883"/>
      <c r="AE31" s="883"/>
      <c r="AF31" s="883"/>
      <c r="AG31" s="883"/>
      <c r="AH31" s="883"/>
      <c r="AI31" s="883"/>
      <c r="AJ31" s="883"/>
      <c r="AK31" s="883"/>
      <c r="AL31" s="883"/>
      <c r="AM31" s="883"/>
      <c r="AN31" s="883"/>
      <c r="AO31" s="883"/>
      <c r="AP31" s="883"/>
      <c r="AQ31" s="884"/>
      <c r="AR31" s="67"/>
      <c r="AT31" s="75"/>
      <c r="AU31" s="75"/>
      <c r="AV31" s="75"/>
      <c r="AW31" s="75"/>
      <c r="AX31" s="75"/>
      <c r="AY31" s="75"/>
      <c r="AZ31" s="75"/>
    </row>
    <row r="32" spans="1:52" ht="12" customHeight="1">
      <c r="A32" s="69"/>
      <c r="B32" s="953"/>
      <c r="C32" s="954"/>
      <c r="D32" s="955"/>
      <c r="E32" s="955"/>
      <c r="F32" s="955"/>
      <c r="G32" s="955"/>
      <c r="H32" s="955"/>
      <c r="I32" s="955"/>
      <c r="J32" s="955"/>
      <c r="K32" s="955"/>
      <c r="L32" s="955"/>
      <c r="M32" s="955"/>
      <c r="N32" s="955"/>
      <c r="O32" s="955"/>
      <c r="P32" s="955"/>
      <c r="Q32" s="955"/>
      <c r="R32" s="955"/>
      <c r="S32" s="955"/>
      <c r="T32" s="956"/>
      <c r="U32" s="957"/>
      <c r="V32" s="957"/>
      <c r="W32" s="957"/>
      <c r="X32" s="939"/>
      <c r="Y32" s="958"/>
      <c r="Z32" s="897"/>
      <c r="AA32" s="897"/>
      <c r="AB32" s="897"/>
      <c r="AC32" s="897"/>
      <c r="AD32" s="897"/>
      <c r="AE32" s="897"/>
      <c r="AF32" s="897"/>
      <c r="AG32" s="897"/>
      <c r="AH32" s="897"/>
      <c r="AI32" s="897"/>
      <c r="AJ32" s="897"/>
      <c r="AK32" s="897"/>
      <c r="AL32" s="897"/>
      <c r="AM32" s="897"/>
      <c r="AN32" s="897"/>
      <c r="AO32" s="897"/>
      <c r="AP32" s="897"/>
      <c r="AQ32" s="959"/>
      <c r="AR32" s="67"/>
      <c r="AT32" s="75"/>
      <c r="AU32" s="75"/>
      <c r="AV32" s="75"/>
      <c r="AW32" s="75"/>
      <c r="AX32" s="75"/>
      <c r="AY32" s="75"/>
      <c r="AZ32" s="75"/>
    </row>
    <row r="33" spans="1:44" ht="12" customHeight="1">
      <c r="A33" s="69"/>
      <c r="B33" s="953"/>
      <c r="C33" s="954"/>
      <c r="D33" s="955"/>
      <c r="E33" s="955"/>
      <c r="F33" s="955"/>
      <c r="G33" s="955"/>
      <c r="H33" s="955"/>
      <c r="I33" s="955"/>
      <c r="J33" s="955"/>
      <c r="K33" s="955"/>
      <c r="L33" s="955"/>
      <c r="M33" s="955"/>
      <c r="N33" s="955"/>
      <c r="O33" s="955"/>
      <c r="P33" s="955"/>
      <c r="Q33" s="955"/>
      <c r="R33" s="955"/>
      <c r="S33" s="955"/>
      <c r="T33" s="956"/>
      <c r="U33" s="957"/>
      <c r="V33" s="957"/>
      <c r="W33" s="957"/>
      <c r="X33" s="939"/>
      <c r="Y33" s="885"/>
      <c r="Z33" s="886"/>
      <c r="AA33" s="886"/>
      <c r="AB33" s="886"/>
      <c r="AC33" s="886"/>
      <c r="AD33" s="886"/>
      <c r="AE33" s="886"/>
      <c r="AF33" s="886"/>
      <c r="AG33" s="886"/>
      <c r="AH33" s="886"/>
      <c r="AI33" s="886"/>
      <c r="AJ33" s="886"/>
      <c r="AK33" s="886"/>
      <c r="AL33" s="886"/>
      <c r="AM33" s="886"/>
      <c r="AN33" s="886"/>
      <c r="AO33" s="886"/>
      <c r="AP33" s="886"/>
      <c r="AQ33" s="887"/>
      <c r="AR33" s="67"/>
    </row>
    <row r="34" spans="1:44" ht="12" customHeight="1">
      <c r="A34" s="69"/>
      <c r="B34" s="953" t="s">
        <v>289</v>
      </c>
      <c r="C34" s="954" t="s">
        <v>302</v>
      </c>
      <c r="D34" s="955"/>
      <c r="E34" s="955"/>
      <c r="F34" s="955"/>
      <c r="G34" s="955"/>
      <c r="H34" s="955"/>
      <c r="I34" s="955"/>
      <c r="J34" s="955"/>
      <c r="K34" s="955"/>
      <c r="L34" s="955"/>
      <c r="M34" s="955"/>
      <c r="N34" s="955"/>
      <c r="O34" s="955"/>
      <c r="P34" s="955"/>
      <c r="Q34" s="955"/>
      <c r="R34" s="955"/>
      <c r="S34" s="955"/>
      <c r="T34" s="956"/>
      <c r="U34" s="957"/>
      <c r="V34" s="957"/>
      <c r="W34" s="957"/>
      <c r="X34" s="957"/>
      <c r="Y34" s="882"/>
      <c r="Z34" s="883"/>
      <c r="AA34" s="883"/>
      <c r="AB34" s="883"/>
      <c r="AC34" s="883"/>
      <c r="AD34" s="883"/>
      <c r="AE34" s="883"/>
      <c r="AF34" s="883"/>
      <c r="AG34" s="883"/>
      <c r="AH34" s="883"/>
      <c r="AI34" s="883"/>
      <c r="AJ34" s="883"/>
      <c r="AK34" s="883"/>
      <c r="AL34" s="883"/>
      <c r="AM34" s="883"/>
      <c r="AN34" s="883"/>
      <c r="AO34" s="883"/>
      <c r="AP34" s="883"/>
      <c r="AQ34" s="884"/>
      <c r="AR34" s="67"/>
    </row>
    <row r="35" spans="1:44" ht="12" customHeight="1">
      <c r="A35" s="69"/>
      <c r="B35" s="953"/>
      <c r="C35" s="954"/>
      <c r="D35" s="955"/>
      <c r="E35" s="955"/>
      <c r="F35" s="955"/>
      <c r="G35" s="955"/>
      <c r="H35" s="955"/>
      <c r="I35" s="955"/>
      <c r="J35" s="955"/>
      <c r="K35" s="955"/>
      <c r="L35" s="955"/>
      <c r="M35" s="955"/>
      <c r="N35" s="955"/>
      <c r="O35" s="955"/>
      <c r="P35" s="955"/>
      <c r="Q35" s="955"/>
      <c r="R35" s="955"/>
      <c r="S35" s="955"/>
      <c r="T35" s="956"/>
      <c r="U35" s="957"/>
      <c r="V35" s="957"/>
      <c r="W35" s="957"/>
      <c r="X35" s="957"/>
      <c r="Y35" s="958"/>
      <c r="Z35" s="897"/>
      <c r="AA35" s="897"/>
      <c r="AB35" s="897"/>
      <c r="AC35" s="897"/>
      <c r="AD35" s="897"/>
      <c r="AE35" s="897"/>
      <c r="AF35" s="897"/>
      <c r="AG35" s="897"/>
      <c r="AH35" s="897"/>
      <c r="AI35" s="897"/>
      <c r="AJ35" s="897"/>
      <c r="AK35" s="897"/>
      <c r="AL35" s="897"/>
      <c r="AM35" s="897"/>
      <c r="AN35" s="897"/>
      <c r="AO35" s="897"/>
      <c r="AP35" s="897"/>
      <c r="AQ35" s="959"/>
      <c r="AR35" s="67"/>
    </row>
    <row r="36" spans="1:44" ht="12" customHeight="1">
      <c r="A36" s="69"/>
      <c r="B36" s="953"/>
      <c r="C36" s="954"/>
      <c r="D36" s="955"/>
      <c r="E36" s="955"/>
      <c r="F36" s="955"/>
      <c r="G36" s="955"/>
      <c r="H36" s="955"/>
      <c r="I36" s="955"/>
      <c r="J36" s="955"/>
      <c r="K36" s="955"/>
      <c r="L36" s="955"/>
      <c r="M36" s="955"/>
      <c r="N36" s="955"/>
      <c r="O36" s="955"/>
      <c r="P36" s="955"/>
      <c r="Q36" s="955"/>
      <c r="R36" s="955"/>
      <c r="S36" s="955"/>
      <c r="T36" s="956"/>
      <c r="U36" s="957"/>
      <c r="V36" s="957"/>
      <c r="W36" s="957"/>
      <c r="X36" s="957"/>
      <c r="Y36" s="69" t="s">
        <v>305</v>
      </c>
      <c r="Z36" s="104" t="s">
        <v>14</v>
      </c>
      <c r="AA36" s="10" t="s">
        <v>306</v>
      </c>
      <c r="AC36" s="891"/>
      <c r="AD36" s="891"/>
      <c r="AE36" s="10" t="s">
        <v>307</v>
      </c>
      <c r="AH36" s="10" t="s">
        <v>308</v>
      </c>
      <c r="AJ36" s="891"/>
      <c r="AK36" s="891"/>
      <c r="AL36" s="10" t="s">
        <v>307</v>
      </c>
      <c r="AN36" s="10" t="s">
        <v>15</v>
      </c>
      <c r="AQ36" s="67"/>
      <c r="AR36" s="67"/>
    </row>
    <row r="37" spans="1:44" ht="12" customHeight="1">
      <c r="A37" s="69"/>
      <c r="B37" s="953"/>
      <c r="C37" s="954"/>
      <c r="D37" s="955"/>
      <c r="E37" s="955"/>
      <c r="F37" s="955"/>
      <c r="G37" s="955"/>
      <c r="H37" s="955"/>
      <c r="I37" s="955"/>
      <c r="J37" s="955"/>
      <c r="K37" s="955"/>
      <c r="L37" s="955"/>
      <c r="M37" s="955"/>
      <c r="N37" s="955"/>
      <c r="O37" s="955"/>
      <c r="P37" s="955"/>
      <c r="Q37" s="955"/>
      <c r="R37" s="955"/>
      <c r="S37" s="955"/>
      <c r="T37" s="956"/>
      <c r="U37" s="957"/>
      <c r="V37" s="957"/>
      <c r="W37" s="957"/>
      <c r="X37" s="957"/>
      <c r="Y37" s="69" t="s">
        <v>305</v>
      </c>
      <c r="Z37" s="104" t="s">
        <v>14</v>
      </c>
      <c r="AA37" s="105" t="s">
        <v>309</v>
      </c>
      <c r="AB37" s="105"/>
      <c r="AC37" s="105"/>
      <c r="AD37" s="891"/>
      <c r="AE37" s="891"/>
      <c r="AF37" s="105"/>
      <c r="AG37" s="105" t="s">
        <v>310</v>
      </c>
      <c r="AH37" s="105"/>
      <c r="AI37" s="891"/>
      <c r="AJ37" s="891"/>
      <c r="AK37" s="105"/>
      <c r="AL37" s="105"/>
      <c r="AM37" s="105"/>
      <c r="AN37" s="105"/>
      <c r="AO37" s="105"/>
      <c r="AP37" s="105"/>
      <c r="AQ37" s="102"/>
      <c r="AR37" s="67"/>
    </row>
    <row r="38" spans="1:44" ht="12" customHeight="1">
      <c r="A38" s="69"/>
      <c r="B38" s="953" t="s">
        <v>290</v>
      </c>
      <c r="C38" s="954" t="s">
        <v>303</v>
      </c>
      <c r="D38" s="955"/>
      <c r="E38" s="955"/>
      <c r="F38" s="955"/>
      <c r="G38" s="955"/>
      <c r="H38" s="955"/>
      <c r="I38" s="955"/>
      <c r="J38" s="955"/>
      <c r="K38" s="955"/>
      <c r="L38" s="955"/>
      <c r="M38" s="955"/>
      <c r="N38" s="955"/>
      <c r="O38" s="955"/>
      <c r="P38" s="955"/>
      <c r="Q38" s="955"/>
      <c r="R38" s="955"/>
      <c r="S38" s="955"/>
      <c r="T38" s="956"/>
      <c r="U38" s="957"/>
      <c r="V38" s="957"/>
      <c r="W38" s="957"/>
      <c r="X38" s="939"/>
      <c r="Y38" s="882"/>
      <c r="Z38" s="883"/>
      <c r="AA38" s="883"/>
      <c r="AB38" s="883"/>
      <c r="AC38" s="883"/>
      <c r="AD38" s="883"/>
      <c r="AE38" s="883"/>
      <c r="AF38" s="883"/>
      <c r="AG38" s="883"/>
      <c r="AH38" s="883"/>
      <c r="AI38" s="883"/>
      <c r="AJ38" s="883"/>
      <c r="AK38" s="883"/>
      <c r="AL38" s="883"/>
      <c r="AM38" s="883"/>
      <c r="AN38" s="883"/>
      <c r="AO38" s="883"/>
      <c r="AP38" s="883"/>
      <c r="AQ38" s="884"/>
      <c r="AR38" s="67"/>
    </row>
    <row r="39" spans="1:44" ht="12" customHeight="1">
      <c r="A39" s="69"/>
      <c r="B39" s="953"/>
      <c r="C39" s="954"/>
      <c r="D39" s="955"/>
      <c r="E39" s="955"/>
      <c r="F39" s="955"/>
      <c r="G39" s="955"/>
      <c r="H39" s="955"/>
      <c r="I39" s="955"/>
      <c r="J39" s="955"/>
      <c r="K39" s="955"/>
      <c r="L39" s="955"/>
      <c r="M39" s="955"/>
      <c r="N39" s="955"/>
      <c r="O39" s="955"/>
      <c r="P39" s="955"/>
      <c r="Q39" s="955"/>
      <c r="R39" s="955"/>
      <c r="S39" s="955"/>
      <c r="T39" s="956"/>
      <c r="U39" s="957"/>
      <c r="V39" s="957"/>
      <c r="W39" s="957"/>
      <c r="X39" s="939"/>
      <c r="Y39" s="958"/>
      <c r="Z39" s="897"/>
      <c r="AA39" s="897"/>
      <c r="AB39" s="897"/>
      <c r="AC39" s="897"/>
      <c r="AD39" s="897"/>
      <c r="AE39" s="897"/>
      <c r="AF39" s="897"/>
      <c r="AG39" s="897"/>
      <c r="AH39" s="897"/>
      <c r="AI39" s="897"/>
      <c r="AJ39" s="897"/>
      <c r="AK39" s="897"/>
      <c r="AL39" s="897"/>
      <c r="AM39" s="897"/>
      <c r="AN39" s="897"/>
      <c r="AO39" s="897"/>
      <c r="AP39" s="897"/>
      <c r="AQ39" s="959"/>
      <c r="AR39" s="67"/>
    </row>
    <row r="40" spans="1:44" ht="12" customHeight="1">
      <c r="A40" s="69"/>
      <c r="B40" s="953"/>
      <c r="C40" s="954"/>
      <c r="D40" s="955"/>
      <c r="E40" s="955"/>
      <c r="F40" s="955"/>
      <c r="G40" s="955"/>
      <c r="H40" s="955"/>
      <c r="I40" s="955"/>
      <c r="J40" s="955"/>
      <c r="K40" s="955"/>
      <c r="L40" s="955"/>
      <c r="M40" s="955"/>
      <c r="N40" s="955"/>
      <c r="O40" s="955"/>
      <c r="P40" s="955"/>
      <c r="Q40" s="955"/>
      <c r="R40" s="955"/>
      <c r="S40" s="955"/>
      <c r="T40" s="956"/>
      <c r="U40" s="957"/>
      <c r="V40" s="957"/>
      <c r="W40" s="957"/>
      <c r="X40" s="939"/>
      <c r="Y40" s="885"/>
      <c r="Z40" s="886"/>
      <c r="AA40" s="886"/>
      <c r="AB40" s="886"/>
      <c r="AC40" s="886"/>
      <c r="AD40" s="886"/>
      <c r="AE40" s="886"/>
      <c r="AF40" s="886"/>
      <c r="AG40" s="886"/>
      <c r="AH40" s="886"/>
      <c r="AI40" s="886"/>
      <c r="AJ40" s="886"/>
      <c r="AK40" s="886"/>
      <c r="AL40" s="886"/>
      <c r="AM40" s="886"/>
      <c r="AN40" s="886"/>
      <c r="AO40" s="886"/>
      <c r="AP40" s="886"/>
      <c r="AQ40" s="887"/>
      <c r="AR40" s="67"/>
    </row>
    <row r="41" spans="1:44" ht="6" customHeight="1">
      <c r="A41" s="69"/>
      <c r="AR41" s="67"/>
    </row>
    <row r="42" spans="1:44" ht="12" customHeight="1">
      <c r="A42" s="69"/>
      <c r="B42" s="947" t="s">
        <v>313</v>
      </c>
      <c r="C42" s="947"/>
      <c r="D42" s="947"/>
      <c r="E42" s="947"/>
      <c r="F42" s="947"/>
      <c r="G42" s="947"/>
      <c r="H42" s="947"/>
      <c r="I42" s="947"/>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c r="AH42" s="947"/>
      <c r="AI42" s="947"/>
      <c r="AJ42" s="947"/>
      <c r="AK42" s="947"/>
      <c r="AL42" s="947"/>
      <c r="AM42" s="947"/>
      <c r="AN42" s="947"/>
      <c r="AO42" s="947"/>
      <c r="AP42" s="947"/>
      <c r="AQ42" s="947"/>
      <c r="AR42" s="67"/>
    </row>
    <row r="43" spans="1:44" ht="12" customHeight="1">
      <c r="A43" s="69"/>
      <c r="B43" s="947"/>
      <c r="C43" s="947"/>
      <c r="D43" s="947"/>
      <c r="E43" s="947"/>
      <c r="F43" s="947"/>
      <c r="G43" s="947"/>
      <c r="H43" s="947"/>
      <c r="I43" s="947"/>
      <c r="J43" s="947"/>
      <c r="K43" s="947"/>
      <c r="L43" s="947"/>
      <c r="M43" s="947"/>
      <c r="N43" s="947"/>
      <c r="O43" s="947"/>
      <c r="P43" s="947"/>
      <c r="Q43" s="947"/>
      <c r="R43" s="947"/>
      <c r="S43" s="947"/>
      <c r="T43" s="947"/>
      <c r="U43" s="947"/>
      <c r="V43" s="947"/>
      <c r="W43" s="947"/>
      <c r="X43" s="947"/>
      <c r="Y43" s="947"/>
      <c r="Z43" s="947"/>
      <c r="AA43" s="947"/>
      <c r="AB43" s="947"/>
      <c r="AC43" s="947"/>
      <c r="AD43" s="947"/>
      <c r="AE43" s="947"/>
      <c r="AF43" s="947"/>
      <c r="AG43" s="947"/>
      <c r="AH43" s="947"/>
      <c r="AI43" s="947"/>
      <c r="AJ43" s="947"/>
      <c r="AK43" s="947"/>
      <c r="AL43" s="947"/>
      <c r="AM43" s="947"/>
      <c r="AN43" s="947"/>
      <c r="AO43" s="947"/>
      <c r="AP43" s="947"/>
      <c r="AQ43" s="947"/>
      <c r="AR43" s="67"/>
    </row>
    <row r="44" spans="1:44" ht="12" customHeight="1">
      <c r="A44" s="69"/>
      <c r="AR44" s="67"/>
    </row>
    <row r="45" spans="1:44" ht="12" customHeight="1">
      <c r="A45" s="69"/>
      <c r="B45" s="10" t="s">
        <v>255</v>
      </c>
      <c r="F45" s="886"/>
      <c r="G45" s="886"/>
      <c r="H45" s="886"/>
      <c r="I45" s="886"/>
      <c r="J45" s="886"/>
      <c r="K45" s="886"/>
      <c r="L45" s="886"/>
      <c r="M45" s="886"/>
      <c r="N45" s="886"/>
      <c r="O45" s="886"/>
      <c r="P45" s="886"/>
      <c r="AI45" s="936"/>
      <c r="AJ45" s="936"/>
      <c r="AK45" s="80" t="s">
        <v>391</v>
      </c>
      <c r="AL45" s="936"/>
      <c r="AM45" s="936"/>
      <c r="AN45" s="80" t="s">
        <v>391</v>
      </c>
      <c r="AO45" s="936"/>
      <c r="AP45" s="936"/>
      <c r="AQ45" s="936"/>
      <c r="AR45" s="67"/>
    </row>
    <row r="46" spans="1:44" ht="12" customHeight="1">
      <c r="A46" s="69"/>
      <c r="AI46" s="99"/>
      <c r="AJ46" s="127" t="s">
        <v>249</v>
      </c>
      <c r="AK46" s="99"/>
      <c r="AL46" s="99"/>
      <c r="AM46" s="127" t="s">
        <v>323</v>
      </c>
      <c r="AN46" s="99"/>
      <c r="AO46" s="99"/>
      <c r="AP46" s="99"/>
      <c r="AQ46" s="127" t="s">
        <v>324</v>
      </c>
      <c r="AR46" s="67"/>
    </row>
    <row r="47" spans="1:44" ht="6" customHeight="1">
      <c r="A47" s="69"/>
      <c r="AR47" s="67"/>
    </row>
    <row r="48" spans="1:44" ht="12" customHeight="1">
      <c r="A48" s="69"/>
      <c r="B48" s="947" t="s">
        <v>314</v>
      </c>
      <c r="C48" s="947"/>
      <c r="D48" s="947"/>
      <c r="E48" s="947"/>
      <c r="F48" s="947"/>
      <c r="G48" s="947"/>
      <c r="H48" s="947"/>
      <c r="I48" s="947"/>
      <c r="J48" s="947"/>
      <c r="K48" s="947"/>
      <c r="L48" s="947"/>
      <c r="M48" s="947"/>
      <c r="N48" s="947"/>
      <c r="O48" s="947"/>
      <c r="P48" s="947"/>
      <c r="Q48" s="947"/>
      <c r="R48" s="947"/>
      <c r="S48" s="947"/>
      <c r="T48" s="947"/>
      <c r="U48" s="947"/>
      <c r="V48" s="947"/>
      <c r="W48" s="947"/>
      <c r="X48" s="947"/>
      <c r="Y48" s="947"/>
      <c r="Z48" s="947"/>
      <c r="AA48" s="947"/>
      <c r="AB48" s="947"/>
      <c r="AC48" s="947"/>
      <c r="AD48" s="947"/>
      <c r="AE48" s="947"/>
      <c r="AF48" s="947"/>
      <c r="AG48" s="947"/>
      <c r="AH48" s="947"/>
      <c r="AI48" s="947"/>
      <c r="AJ48" s="947"/>
      <c r="AK48" s="947"/>
      <c r="AL48" s="947"/>
      <c r="AM48" s="947"/>
      <c r="AN48" s="947"/>
      <c r="AO48" s="947"/>
      <c r="AP48" s="947"/>
      <c r="AQ48" s="947"/>
      <c r="AR48" s="67"/>
    </row>
    <row r="49" spans="1:44" ht="12" customHeight="1">
      <c r="A49" s="69"/>
      <c r="B49" s="947"/>
      <c r="C49" s="947"/>
      <c r="D49" s="947"/>
      <c r="E49" s="947"/>
      <c r="F49" s="947"/>
      <c r="G49" s="947"/>
      <c r="H49" s="947"/>
      <c r="I49" s="947"/>
      <c r="J49" s="947"/>
      <c r="K49" s="947"/>
      <c r="L49" s="947"/>
      <c r="M49" s="947"/>
      <c r="N49" s="947"/>
      <c r="O49" s="947"/>
      <c r="P49" s="947"/>
      <c r="Q49" s="947"/>
      <c r="R49" s="947"/>
      <c r="S49" s="947"/>
      <c r="T49" s="947"/>
      <c r="U49" s="947"/>
      <c r="V49" s="947"/>
      <c r="W49" s="947"/>
      <c r="X49" s="947"/>
      <c r="Y49" s="947"/>
      <c r="Z49" s="947"/>
      <c r="AA49" s="947"/>
      <c r="AB49" s="947"/>
      <c r="AC49" s="947"/>
      <c r="AD49" s="947"/>
      <c r="AE49" s="947"/>
      <c r="AF49" s="947"/>
      <c r="AG49" s="947"/>
      <c r="AH49" s="947"/>
      <c r="AI49" s="947"/>
      <c r="AJ49" s="947"/>
      <c r="AK49" s="947"/>
      <c r="AL49" s="947"/>
      <c r="AM49" s="947"/>
      <c r="AN49" s="947"/>
      <c r="AO49" s="947"/>
      <c r="AP49" s="947"/>
      <c r="AQ49" s="947"/>
      <c r="AR49" s="67"/>
    </row>
    <row r="50" spans="1:44" ht="2.1" customHeight="1" thickBot="1">
      <c r="A50" s="69"/>
      <c r="AR50" s="67"/>
    </row>
    <row r="51" spans="1:44" ht="7.5" customHeight="1" thickTop="1">
      <c r="A51" s="139"/>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140"/>
    </row>
    <row r="52" spans="1:44" s="99" customFormat="1" ht="12" customHeight="1">
      <c r="A52" s="69"/>
      <c r="B52" s="10" t="s">
        <v>315</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67"/>
    </row>
    <row r="53" spans="1:44" ht="12" customHeight="1">
      <c r="A53" s="69"/>
      <c r="B53" s="736" t="s">
        <v>316</v>
      </c>
      <c r="C53" s="736"/>
      <c r="D53" s="736"/>
      <c r="E53" s="736"/>
      <c r="F53" s="736"/>
      <c r="G53" s="736"/>
      <c r="H53" s="736"/>
      <c r="I53" s="736"/>
      <c r="J53" s="736"/>
      <c r="K53" s="736"/>
      <c r="L53" s="736"/>
      <c r="M53" s="736"/>
      <c r="N53" s="736"/>
      <c r="O53" s="736"/>
      <c r="P53" s="736"/>
      <c r="Q53" s="736"/>
      <c r="R53" s="736"/>
      <c r="S53" s="736"/>
      <c r="T53" s="736"/>
      <c r="U53" s="736"/>
      <c r="V53" s="736"/>
      <c r="W53" s="736"/>
      <c r="X53" s="736"/>
      <c r="Y53" s="736"/>
      <c r="Z53" s="736"/>
      <c r="AA53" s="736"/>
      <c r="AB53" s="736"/>
      <c r="AC53" s="736"/>
      <c r="AD53" s="736"/>
      <c r="AE53" s="736"/>
      <c r="AF53" s="736"/>
      <c r="AG53" s="736"/>
      <c r="AH53" s="736"/>
      <c r="AI53" s="736"/>
      <c r="AJ53" s="736"/>
      <c r="AK53" s="736"/>
      <c r="AL53" s="736"/>
      <c r="AM53" s="736"/>
      <c r="AN53" s="736"/>
      <c r="AO53" s="736"/>
      <c r="AP53" s="736"/>
      <c r="AQ53" s="736"/>
      <c r="AR53" s="67"/>
    </row>
    <row r="54" spans="1:44" ht="12" customHeight="1">
      <c r="A54" s="69"/>
      <c r="B54" s="736"/>
      <c r="C54" s="736"/>
      <c r="D54" s="736"/>
      <c r="E54" s="736"/>
      <c r="F54" s="736"/>
      <c r="G54" s="736"/>
      <c r="H54" s="736"/>
      <c r="I54" s="736"/>
      <c r="J54" s="736"/>
      <c r="K54" s="736"/>
      <c r="L54" s="736"/>
      <c r="M54" s="736"/>
      <c r="N54" s="736"/>
      <c r="O54" s="736"/>
      <c r="P54" s="736"/>
      <c r="Q54" s="736"/>
      <c r="R54" s="736"/>
      <c r="S54" s="736"/>
      <c r="T54" s="736"/>
      <c r="U54" s="736"/>
      <c r="V54" s="736"/>
      <c r="W54" s="736"/>
      <c r="X54" s="736"/>
      <c r="Y54" s="736"/>
      <c r="Z54" s="736"/>
      <c r="AA54" s="736"/>
      <c r="AB54" s="736"/>
      <c r="AC54" s="736"/>
      <c r="AD54" s="736"/>
      <c r="AE54" s="736"/>
      <c r="AF54" s="736"/>
      <c r="AG54" s="736"/>
      <c r="AH54" s="736"/>
      <c r="AI54" s="736"/>
      <c r="AJ54" s="736"/>
      <c r="AK54" s="736"/>
      <c r="AL54" s="736"/>
      <c r="AM54" s="736"/>
      <c r="AN54" s="736"/>
      <c r="AO54" s="736"/>
      <c r="AP54" s="736"/>
      <c r="AQ54" s="736"/>
      <c r="AR54" s="67"/>
    </row>
    <row r="55" spans="1:44" ht="3" customHeight="1">
      <c r="A55" s="69"/>
      <c r="AR55" s="67"/>
    </row>
    <row r="56" spans="1:44" ht="12" customHeight="1">
      <c r="A56" s="69"/>
      <c r="B56" s="10" t="s">
        <v>317</v>
      </c>
      <c r="AR56" s="67"/>
    </row>
    <row r="57" spans="1:44" ht="9" customHeight="1">
      <c r="A57" s="69"/>
      <c r="B57" s="960"/>
      <c r="C57" s="961"/>
      <c r="D57" s="961"/>
      <c r="E57" s="961"/>
      <c r="F57" s="961"/>
      <c r="G57" s="961"/>
      <c r="H57" s="961"/>
      <c r="I57" s="961"/>
      <c r="J57" s="961"/>
      <c r="K57" s="961"/>
      <c r="L57" s="961"/>
      <c r="M57" s="961"/>
      <c r="N57" s="961"/>
      <c r="O57" s="961"/>
      <c r="P57" s="961"/>
      <c r="Q57" s="961"/>
      <c r="R57" s="961"/>
      <c r="S57" s="961"/>
      <c r="T57" s="961"/>
      <c r="U57" s="961"/>
      <c r="V57" s="961"/>
      <c r="W57" s="961"/>
      <c r="X57" s="961"/>
      <c r="Y57" s="961"/>
      <c r="Z57" s="961"/>
      <c r="AA57" s="961"/>
      <c r="AB57" s="961"/>
      <c r="AC57" s="961"/>
      <c r="AD57" s="961"/>
      <c r="AE57" s="961"/>
      <c r="AF57" s="961"/>
      <c r="AG57" s="961"/>
      <c r="AH57" s="961"/>
      <c r="AI57" s="961"/>
      <c r="AJ57" s="961"/>
      <c r="AK57" s="961"/>
      <c r="AL57" s="961"/>
      <c r="AM57" s="961"/>
      <c r="AN57" s="961"/>
      <c r="AO57" s="961"/>
      <c r="AP57" s="961"/>
      <c r="AQ57" s="962"/>
      <c r="AR57" s="67"/>
    </row>
    <row r="58" spans="1:44" ht="12" customHeight="1">
      <c r="A58" s="69"/>
      <c r="B58" s="963"/>
      <c r="C58" s="964"/>
      <c r="D58" s="964"/>
      <c r="E58" s="964"/>
      <c r="F58" s="964"/>
      <c r="G58" s="964"/>
      <c r="H58" s="964"/>
      <c r="I58" s="964"/>
      <c r="J58" s="964"/>
      <c r="K58" s="964"/>
      <c r="L58" s="964"/>
      <c r="M58" s="964"/>
      <c r="N58" s="964"/>
      <c r="O58" s="964"/>
      <c r="P58" s="964"/>
      <c r="Q58" s="964"/>
      <c r="R58" s="964"/>
      <c r="S58" s="964"/>
      <c r="T58" s="964"/>
      <c r="U58" s="964"/>
      <c r="V58" s="964"/>
      <c r="W58" s="964"/>
      <c r="X58" s="964"/>
      <c r="Y58" s="964"/>
      <c r="Z58" s="964"/>
      <c r="AA58" s="964"/>
      <c r="AB58" s="964"/>
      <c r="AC58" s="964"/>
      <c r="AD58" s="964"/>
      <c r="AE58" s="964"/>
      <c r="AF58" s="964"/>
      <c r="AG58" s="964"/>
      <c r="AH58" s="964"/>
      <c r="AI58" s="964"/>
      <c r="AJ58" s="964"/>
      <c r="AK58" s="964"/>
      <c r="AL58" s="964"/>
      <c r="AM58" s="964"/>
      <c r="AN58" s="964"/>
      <c r="AO58" s="964"/>
      <c r="AP58" s="964"/>
      <c r="AQ58" s="965"/>
      <c r="AR58" s="67"/>
    </row>
    <row r="59" spans="1:44" ht="12" customHeight="1">
      <c r="A59" s="69"/>
      <c r="B59" s="963"/>
      <c r="C59" s="964"/>
      <c r="D59" s="964"/>
      <c r="E59" s="964"/>
      <c r="F59" s="964"/>
      <c r="G59" s="964"/>
      <c r="H59" s="964"/>
      <c r="I59" s="964"/>
      <c r="J59" s="964"/>
      <c r="K59" s="964"/>
      <c r="L59" s="964"/>
      <c r="M59" s="964"/>
      <c r="N59" s="964"/>
      <c r="O59" s="964"/>
      <c r="P59" s="964"/>
      <c r="Q59" s="964"/>
      <c r="R59" s="964"/>
      <c r="S59" s="964"/>
      <c r="T59" s="964"/>
      <c r="U59" s="964"/>
      <c r="V59" s="964"/>
      <c r="W59" s="964"/>
      <c r="X59" s="964"/>
      <c r="Y59" s="964"/>
      <c r="Z59" s="964"/>
      <c r="AA59" s="964"/>
      <c r="AB59" s="964"/>
      <c r="AC59" s="964"/>
      <c r="AD59" s="964"/>
      <c r="AE59" s="964"/>
      <c r="AF59" s="964"/>
      <c r="AG59" s="964"/>
      <c r="AH59" s="964"/>
      <c r="AI59" s="964"/>
      <c r="AJ59" s="964"/>
      <c r="AK59" s="964"/>
      <c r="AL59" s="964"/>
      <c r="AM59" s="964"/>
      <c r="AN59" s="964"/>
      <c r="AO59" s="964"/>
      <c r="AP59" s="964"/>
      <c r="AQ59" s="965"/>
      <c r="AR59" s="67"/>
    </row>
    <row r="60" spans="1:44" s="99" customFormat="1" ht="12" customHeight="1">
      <c r="A60" s="69"/>
      <c r="B60" s="963"/>
      <c r="C60" s="964"/>
      <c r="D60" s="964"/>
      <c r="E60" s="964"/>
      <c r="F60" s="964"/>
      <c r="G60" s="964"/>
      <c r="H60" s="964"/>
      <c r="I60" s="964"/>
      <c r="J60" s="964"/>
      <c r="K60" s="964"/>
      <c r="L60" s="964"/>
      <c r="M60" s="964"/>
      <c r="N60" s="964"/>
      <c r="O60" s="964"/>
      <c r="P60" s="964"/>
      <c r="Q60" s="964"/>
      <c r="R60" s="964"/>
      <c r="S60" s="964"/>
      <c r="T60" s="964"/>
      <c r="U60" s="964"/>
      <c r="V60" s="964"/>
      <c r="W60" s="964"/>
      <c r="X60" s="964"/>
      <c r="Y60" s="964"/>
      <c r="Z60" s="964"/>
      <c r="AA60" s="964"/>
      <c r="AB60" s="964"/>
      <c r="AC60" s="964"/>
      <c r="AD60" s="964"/>
      <c r="AE60" s="964"/>
      <c r="AF60" s="964"/>
      <c r="AG60" s="964"/>
      <c r="AH60" s="964"/>
      <c r="AI60" s="964"/>
      <c r="AJ60" s="964"/>
      <c r="AK60" s="964"/>
      <c r="AL60" s="964"/>
      <c r="AM60" s="964"/>
      <c r="AN60" s="964"/>
      <c r="AO60" s="964"/>
      <c r="AP60" s="964"/>
      <c r="AQ60" s="965"/>
      <c r="AR60" s="67"/>
    </row>
    <row r="61" spans="1:44" ht="12" customHeight="1">
      <c r="A61" s="69"/>
      <c r="B61" s="966"/>
      <c r="C61" s="967"/>
      <c r="D61" s="967"/>
      <c r="E61" s="967"/>
      <c r="F61" s="967"/>
      <c r="G61" s="967"/>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7"/>
      <c r="AH61" s="967"/>
      <c r="AI61" s="967"/>
      <c r="AJ61" s="967"/>
      <c r="AK61" s="967"/>
      <c r="AL61" s="967"/>
      <c r="AM61" s="967"/>
      <c r="AN61" s="967"/>
      <c r="AO61" s="967"/>
      <c r="AP61" s="967"/>
      <c r="AQ61" s="968"/>
      <c r="AR61" s="67"/>
    </row>
    <row r="62" spans="1:44" ht="22.2" customHeight="1">
      <c r="A62" s="69"/>
      <c r="B62" s="736" t="s">
        <v>318</v>
      </c>
      <c r="C62" s="736"/>
      <c r="D62" s="736"/>
      <c r="E62" s="736"/>
      <c r="F62" s="736"/>
      <c r="G62" s="736"/>
      <c r="H62" s="736"/>
      <c r="I62" s="736"/>
      <c r="J62" s="736"/>
      <c r="K62" s="736"/>
      <c r="L62" s="736"/>
      <c r="M62" s="736"/>
      <c r="N62" s="736"/>
      <c r="O62" s="736"/>
      <c r="P62" s="736"/>
      <c r="Q62" s="736"/>
      <c r="R62" s="736"/>
      <c r="S62" s="736"/>
      <c r="T62" s="736"/>
      <c r="U62" s="736"/>
      <c r="V62" s="736"/>
      <c r="W62" s="736"/>
      <c r="X62" s="736"/>
      <c r="Y62" s="736"/>
      <c r="Z62" s="736"/>
      <c r="AA62" s="736"/>
      <c r="AB62" s="736"/>
      <c r="AC62" s="736"/>
      <c r="AD62" s="736"/>
      <c r="AE62" s="736"/>
      <c r="AF62" s="736"/>
      <c r="AG62" s="736"/>
      <c r="AH62" s="736"/>
      <c r="AI62" s="736"/>
      <c r="AJ62" s="736"/>
      <c r="AK62" s="736"/>
      <c r="AL62" s="736"/>
      <c r="AM62" s="736"/>
      <c r="AN62" s="736"/>
      <c r="AO62" s="736"/>
      <c r="AP62" s="736"/>
      <c r="AQ62" s="736"/>
      <c r="AR62" s="935"/>
    </row>
    <row r="63" spans="1:44" ht="12" customHeight="1">
      <c r="A63" s="69"/>
      <c r="B63" s="56"/>
      <c r="C63" s="737" t="s">
        <v>741</v>
      </c>
      <c r="D63" s="737"/>
      <c r="E63" s="737"/>
      <c r="F63" s="737"/>
      <c r="G63" s="737"/>
      <c r="H63" s="737"/>
      <c r="I63" s="737"/>
      <c r="J63" s="737"/>
      <c r="K63" s="737"/>
      <c r="L63" s="737"/>
      <c r="M63" s="737"/>
      <c r="N63" s="737"/>
      <c r="O63" s="737"/>
      <c r="P63" s="737"/>
      <c r="Q63" s="737"/>
      <c r="R63" s="737"/>
      <c r="S63" s="737"/>
      <c r="T63" s="737"/>
      <c r="U63" s="737"/>
      <c r="V63" s="737"/>
      <c r="W63" s="737"/>
      <c r="X63" s="737"/>
      <c r="Y63" s="737"/>
      <c r="Z63" s="737"/>
      <c r="AA63" s="737"/>
      <c r="AB63" s="737"/>
      <c r="AC63" s="737"/>
      <c r="AD63" s="737"/>
      <c r="AE63" s="737"/>
      <c r="AF63" s="737"/>
      <c r="AG63" s="737"/>
      <c r="AH63" s="737"/>
      <c r="AI63" s="737"/>
      <c r="AJ63" s="737"/>
      <c r="AK63" s="737"/>
      <c r="AL63" s="737"/>
      <c r="AM63" s="737"/>
      <c r="AN63" s="737"/>
      <c r="AO63" s="737"/>
      <c r="AP63" s="737"/>
      <c r="AQ63" s="737"/>
      <c r="AR63" s="67"/>
    </row>
    <row r="64" spans="1:44" ht="12" customHeight="1">
      <c r="A64" s="69"/>
      <c r="B64" s="56"/>
      <c r="C64" s="736" t="s">
        <v>742</v>
      </c>
      <c r="D64" s="736"/>
      <c r="E64" s="736"/>
      <c r="F64" s="736"/>
      <c r="G64" s="736"/>
      <c r="H64" s="736"/>
      <c r="I64" s="736"/>
      <c r="J64" s="736"/>
      <c r="K64" s="736"/>
      <c r="L64" s="736"/>
      <c r="M64" s="736"/>
      <c r="N64" s="736"/>
      <c r="O64" s="736"/>
      <c r="P64" s="736"/>
      <c r="Q64" s="736"/>
      <c r="R64" s="736"/>
      <c r="S64" s="736"/>
      <c r="T64" s="736"/>
      <c r="U64" s="736"/>
      <c r="V64" s="736"/>
      <c r="W64" s="736"/>
      <c r="X64" s="736"/>
      <c r="Y64" s="736"/>
      <c r="Z64" s="736"/>
      <c r="AA64" s="736"/>
      <c r="AB64" s="736"/>
      <c r="AC64" s="736"/>
      <c r="AD64" s="736"/>
      <c r="AE64" s="736"/>
      <c r="AF64" s="736"/>
      <c r="AG64" s="736"/>
      <c r="AH64" s="736"/>
      <c r="AI64" s="736"/>
      <c r="AJ64" s="736"/>
      <c r="AK64" s="736"/>
      <c r="AL64" s="736"/>
      <c r="AM64" s="736"/>
      <c r="AN64" s="736"/>
      <c r="AO64" s="736"/>
      <c r="AP64" s="736"/>
      <c r="AQ64" s="736"/>
      <c r="AR64" s="67"/>
    </row>
    <row r="65" spans="1:44" ht="12" customHeight="1">
      <c r="A65" s="69"/>
      <c r="C65" s="736"/>
      <c r="D65" s="736"/>
      <c r="E65" s="736"/>
      <c r="F65" s="736"/>
      <c r="G65" s="736"/>
      <c r="H65" s="736"/>
      <c r="I65" s="736"/>
      <c r="J65" s="736"/>
      <c r="K65" s="736"/>
      <c r="L65" s="736"/>
      <c r="M65" s="736"/>
      <c r="N65" s="736"/>
      <c r="O65" s="736"/>
      <c r="P65" s="736"/>
      <c r="Q65" s="736"/>
      <c r="R65" s="736"/>
      <c r="S65" s="736"/>
      <c r="T65" s="736"/>
      <c r="U65" s="736"/>
      <c r="V65" s="736"/>
      <c r="W65" s="736"/>
      <c r="X65" s="736"/>
      <c r="Y65" s="736"/>
      <c r="Z65" s="736"/>
      <c r="AA65" s="736"/>
      <c r="AB65" s="736"/>
      <c r="AC65" s="736"/>
      <c r="AD65" s="736"/>
      <c r="AE65" s="736"/>
      <c r="AF65" s="736"/>
      <c r="AG65" s="736"/>
      <c r="AH65" s="736"/>
      <c r="AI65" s="736"/>
      <c r="AJ65" s="736"/>
      <c r="AK65" s="736"/>
      <c r="AL65" s="736"/>
      <c r="AM65" s="736"/>
      <c r="AN65" s="736"/>
      <c r="AO65" s="736"/>
      <c r="AP65" s="736"/>
      <c r="AQ65" s="736"/>
      <c r="AR65" s="67"/>
    </row>
    <row r="66" spans="1:44" ht="12" customHeight="1">
      <c r="A66" s="69"/>
      <c r="B66" s="56"/>
      <c r="C66" s="736" t="s">
        <v>743</v>
      </c>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67"/>
    </row>
    <row r="67" spans="1:44" ht="12" customHeight="1">
      <c r="A67" s="69"/>
      <c r="C67" s="736"/>
      <c r="D67" s="736"/>
      <c r="E67" s="736"/>
      <c r="F67" s="736"/>
      <c r="G67" s="736"/>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6"/>
      <c r="AL67" s="736"/>
      <c r="AM67" s="736"/>
      <c r="AN67" s="736"/>
      <c r="AO67" s="736"/>
      <c r="AP67" s="736"/>
      <c r="AQ67" s="736"/>
      <c r="AR67" s="67"/>
    </row>
    <row r="68" spans="1:44" ht="1.5" customHeight="1">
      <c r="A68" s="69"/>
      <c r="AR68" s="67"/>
    </row>
    <row r="69" spans="1:44" ht="12" customHeight="1">
      <c r="A69" s="69"/>
      <c r="B69" s="737" t="s">
        <v>319</v>
      </c>
      <c r="C69" s="737"/>
      <c r="D69" s="737"/>
      <c r="E69" s="737"/>
      <c r="F69" s="737"/>
      <c r="G69" s="737"/>
      <c r="H69" s="897"/>
      <c r="I69" s="897"/>
      <c r="J69" s="897"/>
      <c r="K69" s="897"/>
      <c r="L69" s="897"/>
      <c r="M69" s="897"/>
      <c r="N69" s="897"/>
      <c r="O69" s="897"/>
      <c r="P69" s="897"/>
      <c r="Q69" s="897"/>
      <c r="R69" s="897"/>
      <c r="S69" s="897"/>
      <c r="T69" s="897"/>
      <c r="U69" s="897"/>
      <c r="V69" s="897"/>
      <c r="W69" s="897"/>
      <c r="X69" s="897"/>
      <c r="Y69" s="897"/>
      <c r="Z69" s="897"/>
      <c r="AR69" s="67"/>
    </row>
    <row r="70" spans="1:44" ht="12" customHeight="1">
      <c r="A70" s="69"/>
      <c r="H70" s="886"/>
      <c r="I70" s="886"/>
      <c r="J70" s="886"/>
      <c r="K70" s="886"/>
      <c r="L70" s="886"/>
      <c r="M70" s="886"/>
      <c r="N70" s="886"/>
      <c r="O70" s="886"/>
      <c r="P70" s="886"/>
      <c r="Q70" s="886"/>
      <c r="R70" s="886"/>
      <c r="S70" s="886"/>
      <c r="T70" s="886"/>
      <c r="U70" s="886"/>
      <c r="V70" s="886"/>
      <c r="W70" s="886"/>
      <c r="X70" s="886"/>
      <c r="Y70" s="886"/>
      <c r="Z70" s="886"/>
      <c r="AR70" s="67"/>
    </row>
    <row r="71" spans="1:44" ht="12" customHeight="1">
      <c r="A71" s="69"/>
      <c r="B71" s="737" t="s">
        <v>320</v>
      </c>
      <c r="C71" s="737"/>
      <c r="D71" s="737"/>
      <c r="E71" s="737"/>
      <c r="F71" s="737"/>
      <c r="G71" s="737"/>
      <c r="H71" s="897"/>
      <c r="I71" s="897"/>
      <c r="J71" s="897"/>
      <c r="K71" s="897"/>
      <c r="L71" s="897"/>
      <c r="M71" s="897"/>
      <c r="N71" s="897"/>
      <c r="O71" s="897"/>
      <c r="P71" s="897"/>
      <c r="Q71" s="897"/>
      <c r="R71" s="897"/>
      <c r="S71" s="897"/>
      <c r="T71" s="897"/>
      <c r="U71" s="897"/>
      <c r="V71" s="897"/>
      <c r="W71" s="897"/>
      <c r="X71" s="897"/>
      <c r="Y71" s="897"/>
      <c r="Z71" s="897"/>
      <c r="AA71" s="897"/>
      <c r="AB71" s="897"/>
      <c r="AC71" s="897"/>
      <c r="AD71" s="897"/>
      <c r="AE71" s="897"/>
      <c r="AF71" s="897"/>
      <c r="AG71" s="897"/>
      <c r="AH71" s="897"/>
      <c r="AI71" s="897"/>
      <c r="AJ71" s="897"/>
      <c r="AK71" s="897"/>
      <c r="AL71" s="897"/>
      <c r="AM71" s="897"/>
      <c r="AN71" s="897"/>
      <c r="AO71" s="897"/>
      <c r="AP71" s="897"/>
      <c r="AQ71" s="897"/>
      <c r="AR71" s="67"/>
    </row>
    <row r="72" spans="1:44" ht="12" customHeight="1">
      <c r="A72" s="69"/>
      <c r="H72" s="886"/>
      <c r="I72" s="886"/>
      <c r="J72" s="886"/>
      <c r="K72" s="886"/>
      <c r="L72" s="886"/>
      <c r="M72" s="886"/>
      <c r="N72" s="886"/>
      <c r="O72" s="886"/>
      <c r="P72" s="886"/>
      <c r="Q72" s="886"/>
      <c r="R72" s="886"/>
      <c r="S72" s="886"/>
      <c r="T72" s="886"/>
      <c r="U72" s="886"/>
      <c r="V72" s="886"/>
      <c r="W72" s="886"/>
      <c r="X72" s="886"/>
      <c r="Y72" s="886"/>
      <c r="Z72" s="886"/>
      <c r="AA72" s="886"/>
      <c r="AB72" s="886"/>
      <c r="AC72" s="886"/>
      <c r="AD72" s="886"/>
      <c r="AE72" s="886"/>
      <c r="AF72" s="886"/>
      <c r="AG72" s="886"/>
      <c r="AH72" s="886"/>
      <c r="AI72" s="886"/>
      <c r="AJ72" s="886"/>
      <c r="AK72" s="886"/>
      <c r="AL72" s="886"/>
      <c r="AM72" s="886"/>
      <c r="AN72" s="886"/>
      <c r="AO72" s="886"/>
      <c r="AP72" s="886"/>
      <c r="AQ72" s="886"/>
      <c r="AR72" s="67"/>
    </row>
    <row r="73" spans="1:44" ht="12" customHeight="1">
      <c r="A73" s="69"/>
      <c r="B73" s="934" t="s">
        <v>321</v>
      </c>
      <c r="C73" s="934"/>
      <c r="D73" s="934"/>
      <c r="E73" s="934"/>
      <c r="F73" s="934"/>
      <c r="G73" s="934"/>
      <c r="H73" s="897"/>
      <c r="I73" s="897"/>
      <c r="J73" s="897"/>
      <c r="K73" s="897"/>
      <c r="L73" s="897"/>
      <c r="M73" s="897"/>
      <c r="N73" s="897"/>
      <c r="O73" s="897"/>
      <c r="P73" s="897"/>
      <c r="Q73" s="897"/>
      <c r="R73" s="897"/>
      <c r="S73" s="897"/>
      <c r="T73" s="897"/>
      <c r="U73" s="897"/>
      <c r="V73" s="897"/>
      <c r="W73" s="897"/>
      <c r="X73" s="897"/>
      <c r="Y73" s="897"/>
      <c r="Z73" s="897"/>
      <c r="AR73" s="67"/>
    </row>
    <row r="74" spans="1:44" ht="12" customHeight="1">
      <c r="A74" s="69"/>
      <c r="B74" s="10" t="s">
        <v>452</v>
      </c>
      <c r="H74" s="886"/>
      <c r="I74" s="886"/>
      <c r="J74" s="886"/>
      <c r="K74" s="886"/>
      <c r="L74" s="886"/>
      <c r="M74" s="886"/>
      <c r="N74" s="886"/>
      <c r="O74" s="886"/>
      <c r="P74" s="886"/>
      <c r="Q74" s="886"/>
      <c r="R74" s="886"/>
      <c r="S74" s="886"/>
      <c r="T74" s="886"/>
      <c r="U74" s="886"/>
      <c r="V74" s="886"/>
      <c r="W74" s="886"/>
      <c r="X74" s="886"/>
      <c r="Y74" s="886"/>
      <c r="Z74" s="886"/>
      <c r="AR74" s="67"/>
    </row>
    <row r="75" spans="1:44" ht="12" customHeight="1">
      <c r="A75" s="69"/>
      <c r="B75" s="934" t="s">
        <v>321</v>
      </c>
      <c r="C75" s="934"/>
      <c r="D75" s="934"/>
      <c r="E75" s="934"/>
      <c r="F75" s="934"/>
      <c r="G75" s="934"/>
      <c r="H75" s="172"/>
      <c r="I75" s="172"/>
      <c r="J75" s="172"/>
      <c r="K75" s="172"/>
      <c r="L75" s="172"/>
      <c r="M75" s="172"/>
      <c r="N75" s="172"/>
      <c r="O75" s="172"/>
      <c r="P75" s="172"/>
      <c r="Q75" s="172"/>
      <c r="R75" s="172"/>
      <c r="S75" s="172"/>
      <c r="T75" s="172"/>
      <c r="U75" s="172"/>
      <c r="V75" s="172"/>
      <c r="W75" s="172"/>
      <c r="X75" s="172"/>
      <c r="Y75" s="172"/>
      <c r="Z75" s="172"/>
      <c r="AR75" s="67"/>
    </row>
    <row r="76" spans="1:44" ht="12" customHeight="1">
      <c r="A76" s="69"/>
      <c r="B76" s="10" t="s">
        <v>325</v>
      </c>
      <c r="H76" s="170"/>
      <c r="I76" s="170"/>
      <c r="J76" s="170"/>
      <c r="K76" s="170"/>
      <c r="L76" s="170"/>
      <c r="M76" s="170"/>
      <c r="N76" s="170"/>
      <c r="O76" s="170"/>
      <c r="P76" s="170"/>
      <c r="Q76" s="170"/>
      <c r="R76" s="170"/>
      <c r="S76" s="170"/>
      <c r="T76" s="170"/>
      <c r="U76" s="170"/>
      <c r="V76" s="170"/>
      <c r="W76" s="170"/>
      <c r="X76" s="170"/>
      <c r="Y76" s="170"/>
      <c r="Z76" s="170"/>
      <c r="AR76" s="67"/>
    </row>
    <row r="77" spans="1:44" ht="12" customHeight="1">
      <c r="A77" s="69"/>
      <c r="B77" s="934" t="s">
        <v>322</v>
      </c>
      <c r="C77" s="934"/>
      <c r="D77" s="934"/>
      <c r="E77" s="934"/>
      <c r="F77" s="934"/>
      <c r="G77" s="934"/>
      <c r="H77" s="936"/>
      <c r="I77" s="936"/>
      <c r="J77" s="80" t="s">
        <v>391</v>
      </c>
      <c r="K77" s="936"/>
      <c r="L77" s="936"/>
      <c r="M77" s="80" t="s">
        <v>391</v>
      </c>
      <c r="N77" s="936"/>
      <c r="O77" s="936"/>
      <c r="P77" s="936"/>
      <c r="AR77" s="67"/>
    </row>
    <row r="78" spans="1:44" ht="12" customHeight="1">
      <c r="A78" s="103"/>
      <c r="B78" s="105"/>
      <c r="C78" s="105"/>
      <c r="D78" s="105"/>
      <c r="E78" s="105"/>
      <c r="F78" s="105"/>
      <c r="G78" s="105"/>
      <c r="H78" s="100"/>
      <c r="I78" s="145" t="s">
        <v>249</v>
      </c>
      <c r="J78" s="100"/>
      <c r="K78" s="100"/>
      <c r="L78" s="145" t="s">
        <v>323</v>
      </c>
      <c r="M78" s="100"/>
      <c r="N78" s="100"/>
      <c r="O78" s="100"/>
      <c r="P78" s="145" t="s">
        <v>324</v>
      </c>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2"/>
    </row>
    <row r="79" spans="1:44" ht="12" customHeight="1">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row>
    <row r="80" spans="1:44" ht="12" customHeight="1"/>
    <row r="81" ht="12" customHeight="1"/>
    <row r="82" ht="12" customHeight="1"/>
    <row r="83" ht="12" customHeight="1"/>
    <row r="84" ht="12" customHeight="1"/>
  </sheetData>
  <mergeCells count="85">
    <mergeCell ref="B48:AQ49"/>
    <mergeCell ref="B53:AQ54"/>
    <mergeCell ref="B57:AQ61"/>
    <mergeCell ref="C63:AQ63"/>
    <mergeCell ref="C64:AQ65"/>
    <mergeCell ref="B42:AQ43"/>
    <mergeCell ref="F45:P45"/>
    <mergeCell ref="AI45:AJ45"/>
    <mergeCell ref="AL45:AM45"/>
    <mergeCell ref="AO45:AQ45"/>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 ref="B71:G71"/>
    <mergeCell ref="B73:G73"/>
    <mergeCell ref="B75:G75"/>
    <mergeCell ref="B77:G77"/>
    <mergeCell ref="B62:AR62"/>
    <mergeCell ref="H69:Z70"/>
    <mergeCell ref="C66:AQ67"/>
    <mergeCell ref="B69:G69"/>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B00-000000000000}">
      <formula1>"✓"</formula1>
    </dataValidation>
  </dataValidations>
  <printOptions horizontalCentered="1"/>
  <pageMargins left="0.39370078740157483" right="0.19685039370078741" top="0.27559055118110237" bottom="0.19685039370078741" header="0.11811023622047245" footer="0.11811023622047245"/>
  <pageSetup paperSize="9" scale="97" orientation="portrait" r:id="rId1"/>
  <headerFooter>
    <oddHeader>&amp;L&amp;"ＭＳ Ｐ明朝,標準"&amp;10アジア等ゼロエミッション化人材育成等事業&amp;R&amp;"ＭＳ Ｐ明朝,標準"&amp;10グリーン成長戦略分野_キーパーソン招へい</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BX78"/>
  <sheetViews>
    <sheetView showGridLines="0" showZeros="0" view="pageBreakPreview" zoomScaleNormal="100" zoomScaleSheetLayoutView="100" workbookViewId="0">
      <selection activeCell="BI40" sqref="BI40"/>
    </sheetView>
  </sheetViews>
  <sheetFormatPr defaultColWidth="9" defaultRowHeight="12"/>
  <cols>
    <col min="1" max="12" width="2.109375" style="10" customWidth="1"/>
    <col min="13" max="13" width="2.33203125" style="10" customWidth="1"/>
    <col min="14" max="14" width="2.109375" style="10" customWidth="1"/>
    <col min="15" max="15" width="2.33203125" style="10" customWidth="1"/>
    <col min="16" max="16" width="3.6640625" style="10" customWidth="1"/>
    <col min="17" max="81" width="2.109375" style="10" customWidth="1"/>
    <col min="82" max="16384" width="9" style="10"/>
  </cols>
  <sheetData>
    <row r="1" spans="1:76" ht="13.5" customHeight="1">
      <c r="A1" s="143"/>
      <c r="B1" s="173"/>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8" t="s">
        <v>138</v>
      </c>
      <c r="AF1" s="179"/>
      <c r="AG1" s="179"/>
      <c r="AH1" s="179"/>
      <c r="AI1" s="180"/>
      <c r="AJ1" s="941">
        <f>④招へい申込書!AL3</f>
        <v>0</v>
      </c>
      <c r="AK1" s="942"/>
      <c r="AL1" s="70" t="s">
        <v>381</v>
      </c>
      <c r="AM1" s="943">
        <f>④招へい申込書!AO3</f>
        <v>0</v>
      </c>
      <c r="AN1" s="944"/>
      <c r="AO1" s="70" t="s">
        <v>381</v>
      </c>
      <c r="AP1" s="943">
        <f>④招へい申込書!AR3</f>
        <v>0</v>
      </c>
      <c r="AQ1" s="944"/>
      <c r="AR1" s="945"/>
      <c r="AS1" s="64" t="s">
        <v>328</v>
      </c>
      <c r="AT1" s="19" t="s">
        <v>424</v>
      </c>
      <c r="AU1" s="17"/>
      <c r="AV1" s="17"/>
      <c r="AW1" s="17"/>
      <c r="AX1" s="17"/>
      <c r="AY1" s="17"/>
    </row>
    <row r="2" spans="1:76" ht="6" customHeight="1">
      <c r="A2" s="69"/>
      <c r="AR2" s="67"/>
      <c r="AS2" s="64"/>
      <c r="AT2" s="19"/>
      <c r="AU2" s="17"/>
      <c r="AV2" s="17"/>
      <c r="AW2" s="17"/>
      <c r="AX2" s="17"/>
      <c r="AY2" s="17"/>
    </row>
    <row r="3" spans="1:76" ht="9" customHeight="1">
      <c r="A3" s="946" t="s">
        <v>245</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5"/>
      <c r="AS3" s="969" t="s">
        <v>829</v>
      </c>
      <c r="AT3" s="937"/>
      <c r="AU3" s="937"/>
      <c r="AV3" s="937"/>
      <c r="AW3" s="937"/>
      <c r="AX3" s="937"/>
      <c r="AY3" s="937"/>
      <c r="AZ3" s="937"/>
      <c r="BA3" s="937"/>
      <c r="BB3" s="937"/>
      <c r="BC3" s="937"/>
      <c r="BD3" s="937"/>
      <c r="BE3" s="937"/>
      <c r="BF3" s="937"/>
      <c r="BG3" s="937"/>
      <c r="BH3" s="937"/>
      <c r="BI3" s="937"/>
      <c r="BJ3" s="937"/>
      <c r="BK3" s="937"/>
      <c r="BL3" s="937"/>
      <c r="BM3" s="937"/>
      <c r="BN3" s="937"/>
      <c r="BO3" s="937"/>
      <c r="BP3" s="937"/>
      <c r="BQ3" s="937"/>
      <c r="BR3" s="937"/>
      <c r="BS3" s="937"/>
      <c r="BT3" s="937"/>
      <c r="BU3" s="937"/>
      <c r="BV3" s="937"/>
      <c r="BW3" s="937"/>
      <c r="BX3" s="937"/>
    </row>
    <row r="4" spans="1:76" ht="9" customHeight="1">
      <c r="A4" s="946"/>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5"/>
      <c r="AS4" s="969"/>
      <c r="AT4" s="937"/>
      <c r="AU4" s="937"/>
      <c r="AV4" s="937"/>
      <c r="AW4" s="937"/>
      <c r="AX4" s="937"/>
      <c r="AY4" s="937"/>
      <c r="AZ4" s="937"/>
      <c r="BA4" s="937"/>
      <c r="BB4" s="937"/>
      <c r="BC4" s="937"/>
      <c r="BD4" s="937"/>
      <c r="BE4" s="937"/>
      <c r="BF4" s="937"/>
      <c r="BG4" s="937"/>
      <c r="BH4" s="937"/>
      <c r="BI4" s="937"/>
      <c r="BJ4" s="937"/>
      <c r="BK4" s="937"/>
      <c r="BL4" s="937"/>
      <c r="BM4" s="937"/>
      <c r="BN4" s="937"/>
      <c r="BO4" s="937"/>
      <c r="BP4" s="937"/>
      <c r="BQ4" s="937"/>
      <c r="BR4" s="937"/>
      <c r="BS4" s="937"/>
      <c r="BT4" s="937"/>
      <c r="BU4" s="937"/>
      <c r="BV4" s="937"/>
      <c r="BW4" s="937"/>
      <c r="BX4" s="937"/>
    </row>
    <row r="5" spans="1:76" ht="9" customHeight="1">
      <c r="A5" s="733"/>
      <c r="B5" s="734"/>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5"/>
      <c r="AS5" s="68"/>
      <c r="AT5" s="17"/>
      <c r="AU5" s="17"/>
      <c r="AV5" s="17"/>
      <c r="AW5" s="17"/>
      <c r="AX5" s="17"/>
      <c r="AY5" s="17"/>
    </row>
    <row r="6" spans="1:76" ht="9" customHeight="1">
      <c r="A6" s="733"/>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5"/>
      <c r="AS6" s="68"/>
      <c r="AT6" s="17"/>
      <c r="AU6" s="17"/>
      <c r="AV6" s="17"/>
      <c r="AW6" s="17"/>
      <c r="AX6" s="17"/>
      <c r="AY6" s="17"/>
    </row>
    <row r="7" spans="1:76" ht="12" customHeight="1">
      <c r="A7" s="69"/>
      <c r="AR7" s="67"/>
      <c r="AS7" s="68"/>
      <c r="AT7" s="17"/>
      <c r="AU7" s="17"/>
      <c r="AV7" s="17"/>
      <c r="AW7" s="17"/>
      <c r="AX7" s="17"/>
      <c r="AY7" s="17"/>
    </row>
    <row r="8" spans="1:76" ht="11.7" customHeight="1">
      <c r="A8" s="69"/>
      <c r="B8" s="842" t="s">
        <v>920</v>
      </c>
      <c r="C8" s="842"/>
      <c r="D8" s="842"/>
      <c r="E8" s="842"/>
      <c r="F8" s="842"/>
      <c r="G8" s="842"/>
      <c r="H8" s="842"/>
      <c r="I8" s="842"/>
      <c r="J8" s="842"/>
      <c r="K8" s="842"/>
      <c r="L8" s="842"/>
      <c r="M8" s="842"/>
      <c r="N8" s="842"/>
      <c r="O8" s="842"/>
      <c r="P8" s="842"/>
      <c r="Q8" s="842"/>
      <c r="R8" s="842"/>
      <c r="S8" s="842"/>
      <c r="T8" s="842"/>
      <c r="U8" s="842"/>
      <c r="V8" s="842"/>
      <c r="W8" s="842"/>
      <c r="X8" s="842"/>
      <c r="Y8" s="842"/>
      <c r="Z8" s="842"/>
      <c r="AA8" s="842"/>
      <c r="AB8" s="842"/>
      <c r="AC8" s="842"/>
      <c r="AD8" s="842"/>
      <c r="AE8" s="842"/>
      <c r="AF8" s="842"/>
      <c r="AG8" s="842"/>
      <c r="AH8" s="842"/>
      <c r="AI8" s="842"/>
      <c r="AJ8" s="842"/>
      <c r="AK8" s="842"/>
      <c r="AL8" s="842"/>
      <c r="AM8" s="842"/>
      <c r="AN8" s="842"/>
      <c r="AO8" s="842"/>
      <c r="AP8" s="842"/>
      <c r="AQ8" s="842"/>
      <c r="AR8" s="67"/>
    </row>
    <row r="9" spans="1:76" ht="11.7" customHeight="1">
      <c r="A9" s="69"/>
      <c r="B9" s="842"/>
      <c r="C9" s="842"/>
      <c r="D9" s="842"/>
      <c r="E9" s="842"/>
      <c r="F9" s="842"/>
      <c r="G9" s="842"/>
      <c r="H9" s="842"/>
      <c r="I9" s="842"/>
      <c r="J9" s="842"/>
      <c r="K9" s="842"/>
      <c r="L9" s="842"/>
      <c r="M9" s="842"/>
      <c r="N9" s="842"/>
      <c r="O9" s="842"/>
      <c r="P9" s="842"/>
      <c r="Q9" s="842"/>
      <c r="R9" s="842"/>
      <c r="S9" s="842"/>
      <c r="T9" s="842"/>
      <c r="U9" s="842"/>
      <c r="V9" s="842"/>
      <c r="W9" s="842"/>
      <c r="X9" s="842"/>
      <c r="Y9" s="842"/>
      <c r="Z9" s="842"/>
      <c r="AA9" s="842"/>
      <c r="AB9" s="842"/>
      <c r="AC9" s="842"/>
      <c r="AD9" s="842"/>
      <c r="AE9" s="842"/>
      <c r="AF9" s="842"/>
      <c r="AG9" s="842"/>
      <c r="AH9" s="842"/>
      <c r="AI9" s="842"/>
      <c r="AJ9" s="842"/>
      <c r="AK9" s="842"/>
      <c r="AL9" s="842"/>
      <c r="AM9" s="842"/>
      <c r="AN9" s="842"/>
      <c r="AO9" s="842"/>
      <c r="AP9" s="842"/>
      <c r="AQ9" s="842"/>
      <c r="AR9" s="67"/>
    </row>
    <row r="10" spans="1:76" ht="11.7" customHeight="1">
      <c r="A10" s="69"/>
      <c r="B10" s="842"/>
      <c r="C10" s="842"/>
      <c r="D10" s="842"/>
      <c r="E10" s="842"/>
      <c r="F10" s="842"/>
      <c r="G10" s="842"/>
      <c r="H10" s="842"/>
      <c r="I10" s="842"/>
      <c r="J10" s="842"/>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42"/>
      <c r="AR10" s="67"/>
    </row>
    <row r="11" spans="1:76" ht="11.7" customHeight="1">
      <c r="A11" s="69"/>
      <c r="B11" s="842"/>
      <c r="C11" s="842"/>
      <c r="D11" s="842"/>
      <c r="E11" s="842"/>
      <c r="F11" s="842"/>
      <c r="G11" s="842"/>
      <c r="H11" s="842"/>
      <c r="I11" s="842"/>
      <c r="J11" s="842"/>
      <c r="K11" s="842"/>
      <c r="L11" s="842"/>
      <c r="M11" s="842"/>
      <c r="N11" s="842"/>
      <c r="O11" s="842"/>
      <c r="P11" s="842"/>
      <c r="Q11" s="842"/>
      <c r="R11" s="842"/>
      <c r="S11" s="842"/>
      <c r="T11" s="842"/>
      <c r="U11" s="842"/>
      <c r="V11" s="842"/>
      <c r="W11" s="842"/>
      <c r="X11" s="842"/>
      <c r="Y11" s="842"/>
      <c r="Z11" s="842"/>
      <c r="AA11" s="842"/>
      <c r="AB11" s="842"/>
      <c r="AC11" s="842"/>
      <c r="AD11" s="842"/>
      <c r="AE11" s="842"/>
      <c r="AF11" s="842"/>
      <c r="AG11" s="842"/>
      <c r="AH11" s="842"/>
      <c r="AI11" s="842"/>
      <c r="AJ11" s="842"/>
      <c r="AK11" s="842"/>
      <c r="AL11" s="842"/>
      <c r="AM11" s="842"/>
      <c r="AN11" s="842"/>
      <c r="AO11" s="842"/>
      <c r="AP11" s="842"/>
      <c r="AQ11" s="842"/>
      <c r="AR11" s="67"/>
    </row>
    <row r="12" spans="1:76" ht="11.7" customHeight="1">
      <c r="A12" s="69"/>
      <c r="B12" s="842"/>
      <c r="C12" s="842"/>
      <c r="D12" s="842"/>
      <c r="E12" s="842"/>
      <c r="F12" s="842"/>
      <c r="G12" s="842"/>
      <c r="H12" s="842"/>
      <c r="I12" s="842"/>
      <c r="J12" s="842"/>
      <c r="K12" s="842"/>
      <c r="L12" s="842"/>
      <c r="M12" s="842"/>
      <c r="N12" s="842"/>
      <c r="O12" s="842"/>
      <c r="P12" s="842"/>
      <c r="Q12" s="842"/>
      <c r="R12" s="842"/>
      <c r="S12" s="842"/>
      <c r="T12" s="842"/>
      <c r="U12" s="842"/>
      <c r="V12" s="842"/>
      <c r="W12" s="842"/>
      <c r="X12" s="842"/>
      <c r="Y12" s="842"/>
      <c r="Z12" s="842"/>
      <c r="AA12" s="842"/>
      <c r="AB12" s="842"/>
      <c r="AC12" s="842"/>
      <c r="AD12" s="842"/>
      <c r="AE12" s="842"/>
      <c r="AF12" s="842"/>
      <c r="AG12" s="842"/>
      <c r="AH12" s="842"/>
      <c r="AI12" s="842"/>
      <c r="AJ12" s="842"/>
      <c r="AK12" s="842"/>
      <c r="AL12" s="842"/>
      <c r="AM12" s="842"/>
      <c r="AN12" s="842"/>
      <c r="AO12" s="842"/>
      <c r="AP12" s="842"/>
      <c r="AQ12" s="842"/>
      <c r="AR12" s="67"/>
    </row>
    <row r="13" spans="1:76" ht="11.7" customHeight="1">
      <c r="A13" s="69"/>
      <c r="B13" s="842"/>
      <c r="C13" s="842"/>
      <c r="D13" s="842"/>
      <c r="E13" s="842"/>
      <c r="F13" s="842"/>
      <c r="G13" s="842"/>
      <c r="H13" s="842"/>
      <c r="I13" s="842"/>
      <c r="J13" s="842"/>
      <c r="K13" s="842"/>
      <c r="L13" s="842"/>
      <c r="M13" s="842"/>
      <c r="N13" s="842"/>
      <c r="O13" s="842"/>
      <c r="P13" s="842"/>
      <c r="Q13" s="842"/>
      <c r="R13" s="842"/>
      <c r="S13" s="842"/>
      <c r="T13" s="842"/>
      <c r="U13" s="842"/>
      <c r="V13" s="842"/>
      <c r="W13" s="842"/>
      <c r="X13" s="842"/>
      <c r="Y13" s="842"/>
      <c r="Z13" s="842"/>
      <c r="AA13" s="842"/>
      <c r="AB13" s="842"/>
      <c r="AC13" s="842"/>
      <c r="AD13" s="842"/>
      <c r="AE13" s="842"/>
      <c r="AF13" s="842"/>
      <c r="AG13" s="842"/>
      <c r="AH13" s="842"/>
      <c r="AI13" s="842"/>
      <c r="AJ13" s="842"/>
      <c r="AK13" s="842"/>
      <c r="AL13" s="842"/>
      <c r="AM13" s="842"/>
      <c r="AN13" s="842"/>
      <c r="AO13" s="842"/>
      <c r="AP13" s="842"/>
      <c r="AQ13" s="842"/>
      <c r="AR13" s="67"/>
    </row>
    <row r="14" spans="1:76" ht="9.75" customHeight="1">
      <c r="A14" s="69"/>
      <c r="B14" s="842"/>
      <c r="C14" s="842"/>
      <c r="D14" s="842"/>
      <c r="E14" s="842"/>
      <c r="F14" s="842"/>
      <c r="G14" s="842"/>
      <c r="H14" s="842"/>
      <c r="I14" s="842"/>
      <c r="J14" s="842"/>
      <c r="K14" s="842"/>
      <c r="L14" s="842"/>
      <c r="M14" s="842"/>
      <c r="N14" s="842"/>
      <c r="O14" s="842"/>
      <c r="P14" s="842"/>
      <c r="Q14" s="842"/>
      <c r="R14" s="842"/>
      <c r="S14" s="842"/>
      <c r="T14" s="842"/>
      <c r="U14" s="842"/>
      <c r="V14" s="842"/>
      <c r="W14" s="842"/>
      <c r="X14" s="842"/>
      <c r="Y14" s="842"/>
      <c r="Z14" s="842"/>
      <c r="AA14" s="842"/>
      <c r="AB14" s="842"/>
      <c r="AC14" s="842"/>
      <c r="AD14" s="842"/>
      <c r="AE14" s="842"/>
      <c r="AF14" s="842"/>
      <c r="AG14" s="842"/>
      <c r="AH14" s="842"/>
      <c r="AI14" s="842"/>
      <c r="AJ14" s="842"/>
      <c r="AK14" s="842"/>
      <c r="AL14" s="842"/>
      <c r="AM14" s="842"/>
      <c r="AN14" s="842"/>
      <c r="AO14" s="842"/>
      <c r="AP14" s="842"/>
      <c r="AQ14" s="842"/>
      <c r="AR14" s="67"/>
    </row>
    <row r="15" spans="1:76" ht="11.7" customHeight="1">
      <c r="A15" s="69"/>
      <c r="B15" s="842" t="s">
        <v>921</v>
      </c>
      <c r="C15" s="842"/>
      <c r="D15" s="842"/>
      <c r="E15" s="842"/>
      <c r="F15" s="842"/>
      <c r="G15" s="842"/>
      <c r="H15" s="842"/>
      <c r="I15" s="842"/>
      <c r="J15" s="842"/>
      <c r="K15" s="842"/>
      <c r="L15" s="842"/>
      <c r="M15" s="842"/>
      <c r="N15" s="842"/>
      <c r="O15" s="842"/>
      <c r="P15" s="842"/>
      <c r="Q15" s="842"/>
      <c r="R15" s="842"/>
      <c r="S15" s="842"/>
      <c r="T15" s="842"/>
      <c r="U15" s="842"/>
      <c r="V15" s="842"/>
      <c r="W15" s="842"/>
      <c r="X15" s="842"/>
      <c r="Y15" s="842"/>
      <c r="Z15" s="842"/>
      <c r="AA15" s="842"/>
      <c r="AB15" s="842"/>
      <c r="AC15" s="842"/>
      <c r="AD15" s="842"/>
      <c r="AE15" s="842"/>
      <c r="AF15" s="842"/>
      <c r="AG15" s="842"/>
      <c r="AH15" s="842"/>
      <c r="AI15" s="842"/>
      <c r="AJ15" s="842"/>
      <c r="AK15" s="842"/>
      <c r="AL15" s="842"/>
      <c r="AM15" s="842"/>
      <c r="AN15" s="842"/>
      <c r="AO15" s="842"/>
      <c r="AP15" s="842"/>
      <c r="AQ15" s="842"/>
      <c r="AR15" s="67"/>
    </row>
    <row r="16" spans="1:76" ht="11.7" customHeight="1">
      <c r="A16" s="69"/>
      <c r="B16" s="842"/>
      <c r="C16" s="842"/>
      <c r="D16" s="842"/>
      <c r="E16" s="842"/>
      <c r="F16" s="842"/>
      <c r="G16" s="842"/>
      <c r="H16" s="842"/>
      <c r="I16" s="842"/>
      <c r="J16" s="842"/>
      <c r="K16" s="842"/>
      <c r="L16" s="842"/>
      <c r="M16" s="842"/>
      <c r="N16" s="842"/>
      <c r="O16" s="842"/>
      <c r="P16" s="842"/>
      <c r="Q16" s="842"/>
      <c r="R16" s="842"/>
      <c r="S16" s="842"/>
      <c r="T16" s="842"/>
      <c r="U16" s="842"/>
      <c r="V16" s="842"/>
      <c r="W16" s="842"/>
      <c r="X16" s="842"/>
      <c r="Y16" s="842"/>
      <c r="Z16" s="842"/>
      <c r="AA16" s="842"/>
      <c r="AB16" s="842"/>
      <c r="AC16" s="842"/>
      <c r="AD16" s="842"/>
      <c r="AE16" s="842"/>
      <c r="AF16" s="842"/>
      <c r="AG16" s="842"/>
      <c r="AH16" s="842"/>
      <c r="AI16" s="842"/>
      <c r="AJ16" s="842"/>
      <c r="AK16" s="842"/>
      <c r="AL16" s="842"/>
      <c r="AM16" s="842"/>
      <c r="AN16" s="842"/>
      <c r="AO16" s="842"/>
      <c r="AP16" s="842"/>
      <c r="AQ16" s="842"/>
      <c r="AR16" s="67"/>
    </row>
    <row r="17" spans="1:52" ht="11.7" customHeight="1">
      <c r="A17" s="69"/>
      <c r="B17" s="842"/>
      <c r="C17" s="842"/>
      <c r="D17" s="842"/>
      <c r="E17" s="842"/>
      <c r="F17" s="842"/>
      <c r="G17" s="842"/>
      <c r="H17" s="842"/>
      <c r="I17" s="842"/>
      <c r="J17" s="842"/>
      <c r="K17" s="842"/>
      <c r="L17" s="842"/>
      <c r="M17" s="842"/>
      <c r="N17" s="842"/>
      <c r="O17" s="842"/>
      <c r="P17" s="842"/>
      <c r="Q17" s="842"/>
      <c r="R17" s="842"/>
      <c r="S17" s="842"/>
      <c r="T17" s="842"/>
      <c r="U17" s="842"/>
      <c r="V17" s="842"/>
      <c r="W17" s="842"/>
      <c r="X17" s="842"/>
      <c r="Y17" s="842"/>
      <c r="Z17" s="842"/>
      <c r="AA17" s="842"/>
      <c r="AB17" s="842"/>
      <c r="AC17" s="842"/>
      <c r="AD17" s="842"/>
      <c r="AE17" s="842"/>
      <c r="AF17" s="842"/>
      <c r="AG17" s="842"/>
      <c r="AH17" s="842"/>
      <c r="AI17" s="842"/>
      <c r="AJ17" s="842"/>
      <c r="AK17" s="842"/>
      <c r="AL17" s="842"/>
      <c r="AM17" s="842"/>
      <c r="AN17" s="842"/>
      <c r="AO17" s="842"/>
      <c r="AP17" s="842"/>
      <c r="AQ17" s="842"/>
      <c r="AR17" s="67"/>
    </row>
    <row r="18" spans="1:52" ht="11.7" customHeight="1">
      <c r="A18" s="69"/>
      <c r="B18" s="842"/>
      <c r="C18" s="842"/>
      <c r="D18" s="842"/>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842"/>
      <c r="AD18" s="842"/>
      <c r="AE18" s="842"/>
      <c r="AF18" s="842"/>
      <c r="AG18" s="842"/>
      <c r="AH18" s="842"/>
      <c r="AI18" s="842"/>
      <c r="AJ18" s="842"/>
      <c r="AK18" s="842"/>
      <c r="AL18" s="842"/>
      <c r="AM18" s="842"/>
      <c r="AN18" s="842"/>
      <c r="AO18" s="842"/>
      <c r="AP18" s="842"/>
      <c r="AQ18" s="842"/>
      <c r="AR18" s="67"/>
    </row>
    <row r="19" spans="1:52" ht="11.7" customHeight="1">
      <c r="A19" s="69"/>
      <c r="B19" s="842"/>
      <c r="C19" s="842"/>
      <c r="D19" s="842"/>
      <c r="E19" s="842"/>
      <c r="F19" s="842"/>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2"/>
      <c r="AI19" s="842"/>
      <c r="AJ19" s="842"/>
      <c r="AK19" s="842"/>
      <c r="AL19" s="842"/>
      <c r="AM19" s="842"/>
      <c r="AN19" s="842"/>
      <c r="AO19" s="842"/>
      <c r="AP19" s="842"/>
      <c r="AQ19" s="842"/>
      <c r="AR19" s="67"/>
      <c r="AT19" s="75"/>
      <c r="AU19" s="75"/>
      <c r="AV19" s="75"/>
      <c r="AW19" s="75"/>
      <c r="AX19" s="75"/>
      <c r="AY19" s="75"/>
      <c r="AZ19" s="75"/>
    </row>
    <row r="20" spans="1:52" ht="11.7" customHeight="1">
      <c r="A20" s="69"/>
      <c r="B20" s="842"/>
      <c r="C20" s="842"/>
      <c r="D20" s="842"/>
      <c r="E20" s="842"/>
      <c r="F20" s="842"/>
      <c r="G20" s="842"/>
      <c r="H20" s="842"/>
      <c r="I20" s="842"/>
      <c r="J20" s="842"/>
      <c r="K20" s="842"/>
      <c r="L20" s="842"/>
      <c r="M20" s="842"/>
      <c r="N20" s="842"/>
      <c r="O20" s="842"/>
      <c r="P20" s="842"/>
      <c r="Q20" s="842"/>
      <c r="R20" s="842"/>
      <c r="S20" s="842"/>
      <c r="T20" s="842"/>
      <c r="U20" s="842"/>
      <c r="V20" s="842"/>
      <c r="W20" s="842"/>
      <c r="X20" s="842"/>
      <c r="Y20" s="842"/>
      <c r="Z20" s="842"/>
      <c r="AA20" s="842"/>
      <c r="AB20" s="842"/>
      <c r="AC20" s="842"/>
      <c r="AD20" s="842"/>
      <c r="AE20" s="842"/>
      <c r="AF20" s="842"/>
      <c r="AG20" s="842"/>
      <c r="AH20" s="842"/>
      <c r="AI20" s="842"/>
      <c r="AJ20" s="842"/>
      <c r="AK20" s="842"/>
      <c r="AL20" s="842"/>
      <c r="AM20" s="842"/>
      <c r="AN20" s="842"/>
      <c r="AO20" s="842"/>
      <c r="AP20" s="842"/>
      <c r="AQ20" s="842"/>
      <c r="AR20" s="67"/>
    </row>
    <row r="21" spans="1:52" ht="6.75" customHeight="1">
      <c r="A21" s="69"/>
      <c r="B21" s="842"/>
      <c r="C21" s="842"/>
      <c r="D21" s="842"/>
      <c r="E21" s="842"/>
      <c r="F21" s="842"/>
      <c r="G21" s="842"/>
      <c r="H21" s="842"/>
      <c r="I21" s="842"/>
      <c r="J21" s="842"/>
      <c r="K21" s="842"/>
      <c r="L21" s="842"/>
      <c r="M21" s="842"/>
      <c r="N21" s="842"/>
      <c r="O21" s="842"/>
      <c r="P21" s="842"/>
      <c r="Q21" s="842"/>
      <c r="R21" s="842"/>
      <c r="S21" s="842"/>
      <c r="T21" s="842"/>
      <c r="U21" s="842"/>
      <c r="V21" s="842"/>
      <c r="W21" s="842"/>
      <c r="X21" s="842"/>
      <c r="Y21" s="842"/>
      <c r="Z21" s="842"/>
      <c r="AA21" s="842"/>
      <c r="AB21" s="842"/>
      <c r="AC21" s="842"/>
      <c r="AD21" s="842"/>
      <c r="AE21" s="842"/>
      <c r="AF21" s="842"/>
      <c r="AG21" s="842"/>
      <c r="AH21" s="842"/>
      <c r="AI21" s="842"/>
      <c r="AJ21" s="842"/>
      <c r="AK21" s="842"/>
      <c r="AL21" s="842"/>
      <c r="AM21" s="842"/>
      <c r="AN21" s="842"/>
      <c r="AO21" s="842"/>
      <c r="AP21" s="842"/>
      <c r="AQ21" s="842"/>
      <c r="AR21" s="67"/>
      <c r="AT21" s="75"/>
      <c r="AU21" s="75"/>
      <c r="AV21" s="75"/>
      <c r="AW21" s="75"/>
      <c r="AX21" s="75"/>
      <c r="AY21" s="75"/>
      <c r="AZ21" s="75"/>
    </row>
    <row r="22" spans="1:52" ht="11.7" customHeight="1">
      <c r="A22" s="69"/>
      <c r="B22" s="842"/>
      <c r="C22" s="842"/>
      <c r="D22" s="842"/>
      <c r="E22" s="842"/>
      <c r="F22" s="842"/>
      <c r="G22" s="842"/>
      <c r="H22" s="842"/>
      <c r="I22" s="842"/>
      <c r="J22" s="842"/>
      <c r="K22" s="842"/>
      <c r="L22" s="842"/>
      <c r="M22" s="842"/>
      <c r="N22" s="842"/>
      <c r="O22" s="842"/>
      <c r="P22" s="842"/>
      <c r="Q22" s="842"/>
      <c r="R22" s="842"/>
      <c r="S22" s="842"/>
      <c r="T22" s="842"/>
      <c r="U22" s="842"/>
      <c r="V22" s="842"/>
      <c r="W22" s="842"/>
      <c r="X22" s="842"/>
      <c r="Y22" s="842"/>
      <c r="Z22" s="842"/>
      <c r="AA22" s="842"/>
      <c r="AB22" s="842"/>
      <c r="AC22" s="842"/>
      <c r="AD22" s="842"/>
      <c r="AE22" s="842"/>
      <c r="AF22" s="842"/>
      <c r="AG22" s="842"/>
      <c r="AH22" s="842"/>
      <c r="AI22" s="842"/>
      <c r="AJ22" s="842"/>
      <c r="AK22" s="842"/>
      <c r="AL22" s="842"/>
      <c r="AM22" s="842"/>
      <c r="AN22" s="842"/>
      <c r="AO22" s="842"/>
      <c r="AP22" s="842"/>
      <c r="AQ22" s="842"/>
      <c r="AR22" s="67"/>
      <c r="AS22" s="97"/>
    </row>
    <row r="23" spans="1:52" ht="11.7" customHeight="1">
      <c r="A23" s="69"/>
      <c r="B23" s="82">
        <v>1</v>
      </c>
      <c r="C23" s="10" t="s">
        <v>246</v>
      </c>
      <c r="AR23" s="67"/>
    </row>
    <row r="24" spans="1:52" ht="12" customHeight="1">
      <c r="A24" s="69"/>
      <c r="C24" s="736" t="s">
        <v>917</v>
      </c>
      <c r="D24" s="736"/>
      <c r="E24" s="736"/>
      <c r="F24" s="736"/>
      <c r="G24" s="736"/>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67"/>
    </row>
    <row r="25" spans="1:52" ht="12" customHeight="1">
      <c r="A25" s="69"/>
      <c r="C25" s="736"/>
      <c r="D25" s="736"/>
      <c r="E25" s="736"/>
      <c r="F25" s="736"/>
      <c r="G25" s="736"/>
      <c r="H25" s="736"/>
      <c r="I25" s="736"/>
      <c r="J25" s="736"/>
      <c r="K25" s="736"/>
      <c r="L25" s="736"/>
      <c r="M25" s="736"/>
      <c r="N25" s="736"/>
      <c r="O25" s="736"/>
      <c r="P25" s="736"/>
      <c r="Q25" s="736"/>
      <c r="R25" s="736"/>
      <c r="S25" s="736"/>
      <c r="T25" s="736"/>
      <c r="U25" s="736"/>
      <c r="V25" s="736"/>
      <c r="W25" s="736"/>
      <c r="X25" s="736"/>
      <c r="Y25" s="736"/>
      <c r="Z25" s="736"/>
      <c r="AA25" s="736"/>
      <c r="AB25" s="736"/>
      <c r="AC25" s="736"/>
      <c r="AD25" s="736"/>
      <c r="AE25" s="736"/>
      <c r="AF25" s="736"/>
      <c r="AG25" s="736"/>
      <c r="AH25" s="736"/>
      <c r="AI25" s="736"/>
      <c r="AJ25" s="736"/>
      <c r="AK25" s="736"/>
      <c r="AL25" s="736"/>
      <c r="AM25" s="736"/>
      <c r="AN25" s="736"/>
      <c r="AO25" s="736"/>
      <c r="AP25" s="736"/>
      <c r="AQ25" s="736"/>
      <c r="AR25" s="67"/>
    </row>
    <row r="26" spans="1:52" ht="10.199999999999999" customHeight="1">
      <c r="A26" s="69"/>
      <c r="AR26" s="67"/>
    </row>
    <row r="27" spans="1:52" ht="11.7" customHeight="1">
      <c r="A27" s="69"/>
      <c r="B27" s="82">
        <v>2</v>
      </c>
      <c r="C27" s="736" t="s">
        <v>744</v>
      </c>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c r="AK27" s="736"/>
      <c r="AL27" s="736"/>
      <c r="AM27" s="736"/>
      <c r="AN27" s="736"/>
      <c r="AO27" s="736"/>
      <c r="AP27" s="736"/>
      <c r="AQ27" s="736"/>
      <c r="AR27" s="67"/>
    </row>
    <row r="28" spans="1:52" ht="11.7" customHeight="1">
      <c r="A28" s="69"/>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6"/>
      <c r="AQ28" s="736"/>
      <c r="AR28" s="67"/>
    </row>
    <row r="29" spans="1:52" ht="12" customHeight="1">
      <c r="A29" s="69"/>
      <c r="C29" s="844" t="s">
        <v>745</v>
      </c>
      <c r="D29" s="844"/>
      <c r="E29" s="844"/>
      <c r="F29" s="844"/>
      <c r="G29" s="844"/>
      <c r="H29" s="844"/>
      <c r="I29" s="844"/>
      <c r="J29" s="844"/>
      <c r="K29" s="844"/>
      <c r="L29" s="844"/>
      <c r="M29" s="844"/>
      <c r="N29" s="844"/>
      <c r="O29" s="844"/>
      <c r="P29" s="844"/>
      <c r="Q29" s="844"/>
      <c r="R29" s="844"/>
      <c r="S29" s="844"/>
      <c r="T29" s="844"/>
      <c r="U29" s="844"/>
      <c r="V29" s="844"/>
      <c r="W29" s="844"/>
      <c r="X29" s="844"/>
      <c r="Y29" s="844"/>
      <c r="Z29" s="844"/>
      <c r="AA29" s="844"/>
      <c r="AB29" s="844"/>
      <c r="AC29" s="844"/>
      <c r="AD29" s="844"/>
      <c r="AE29" s="844"/>
      <c r="AF29" s="844"/>
      <c r="AG29" s="844"/>
      <c r="AH29" s="844"/>
      <c r="AI29" s="844"/>
      <c r="AJ29" s="844"/>
      <c r="AK29" s="844"/>
      <c r="AL29" s="844"/>
      <c r="AM29" s="844"/>
      <c r="AN29" s="844"/>
      <c r="AO29" s="844"/>
      <c r="AP29" s="844"/>
      <c r="AQ29" s="844"/>
      <c r="AR29" s="67"/>
    </row>
    <row r="30" spans="1:52" ht="12" customHeight="1">
      <c r="A30" s="69"/>
      <c r="C30" s="844"/>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4"/>
      <c r="AC30" s="844"/>
      <c r="AD30" s="844"/>
      <c r="AE30" s="844"/>
      <c r="AF30" s="844"/>
      <c r="AG30" s="844"/>
      <c r="AH30" s="844"/>
      <c r="AI30" s="844"/>
      <c r="AJ30" s="844"/>
      <c r="AK30" s="844"/>
      <c r="AL30" s="844"/>
      <c r="AM30" s="844"/>
      <c r="AN30" s="844"/>
      <c r="AO30" s="844"/>
      <c r="AP30" s="844"/>
      <c r="AQ30" s="844"/>
      <c r="AR30" s="67"/>
    </row>
    <row r="31" spans="1:52" ht="10.199999999999999" customHeight="1">
      <c r="A31" s="69"/>
      <c r="AR31" s="67"/>
    </row>
    <row r="32" spans="1:52" ht="11.7" customHeight="1">
      <c r="A32" s="69"/>
      <c r="B32" s="82">
        <v>3</v>
      </c>
      <c r="C32" s="736" t="s">
        <v>746</v>
      </c>
      <c r="D32" s="736"/>
      <c r="E32" s="736"/>
      <c r="F32" s="736"/>
      <c r="G32" s="736"/>
      <c r="H32" s="736"/>
      <c r="I32" s="736"/>
      <c r="J32" s="736"/>
      <c r="K32" s="736"/>
      <c r="L32" s="736"/>
      <c r="M32" s="736"/>
      <c r="N32" s="736"/>
      <c r="O32" s="736"/>
      <c r="P32" s="736"/>
      <c r="Q32" s="736"/>
      <c r="R32" s="736"/>
      <c r="S32" s="736"/>
      <c r="T32" s="736"/>
      <c r="U32" s="736"/>
      <c r="V32" s="736"/>
      <c r="W32" s="736"/>
      <c r="X32" s="736"/>
      <c r="Y32" s="736"/>
      <c r="Z32" s="736"/>
      <c r="AA32" s="736"/>
      <c r="AB32" s="736"/>
      <c r="AC32" s="736"/>
      <c r="AD32" s="736"/>
      <c r="AE32" s="736"/>
      <c r="AF32" s="736"/>
      <c r="AG32" s="736"/>
      <c r="AH32" s="736"/>
      <c r="AI32" s="736"/>
      <c r="AJ32" s="736"/>
      <c r="AK32" s="736"/>
      <c r="AL32" s="736"/>
      <c r="AM32" s="736"/>
      <c r="AN32" s="736"/>
      <c r="AO32" s="736"/>
      <c r="AP32" s="736"/>
      <c r="AQ32" s="736"/>
      <c r="AR32" s="67"/>
    </row>
    <row r="33" spans="1:44" ht="12" customHeight="1">
      <c r="A33" s="69"/>
      <c r="C33" s="844" t="s">
        <v>747</v>
      </c>
      <c r="D33" s="844"/>
      <c r="E33" s="844"/>
      <c r="F33" s="844"/>
      <c r="G33" s="844"/>
      <c r="H33" s="844"/>
      <c r="I33" s="844"/>
      <c r="J33" s="844"/>
      <c r="K33" s="844"/>
      <c r="L33" s="844"/>
      <c r="M33" s="844"/>
      <c r="N33" s="844"/>
      <c r="O33" s="844"/>
      <c r="P33" s="844"/>
      <c r="Q33" s="844"/>
      <c r="R33" s="844"/>
      <c r="S33" s="844"/>
      <c r="T33" s="844"/>
      <c r="U33" s="844"/>
      <c r="V33" s="844"/>
      <c r="W33" s="844"/>
      <c r="X33" s="844"/>
      <c r="Y33" s="844"/>
      <c r="Z33" s="844"/>
      <c r="AA33" s="844"/>
      <c r="AB33" s="844"/>
      <c r="AC33" s="844"/>
      <c r="AD33" s="844"/>
      <c r="AE33" s="844"/>
      <c r="AF33" s="844"/>
      <c r="AG33" s="844"/>
      <c r="AH33" s="844"/>
      <c r="AI33" s="844"/>
      <c r="AJ33" s="844"/>
      <c r="AK33" s="844"/>
      <c r="AL33" s="844"/>
      <c r="AM33" s="844"/>
      <c r="AN33" s="844"/>
      <c r="AO33" s="844"/>
      <c r="AP33" s="844"/>
      <c r="AQ33" s="844"/>
      <c r="AR33" s="67"/>
    </row>
    <row r="34" spans="1:44" ht="10.199999999999999" customHeight="1">
      <c r="A34" s="69"/>
      <c r="AR34" s="67"/>
    </row>
    <row r="35" spans="1:44" ht="11.7" customHeight="1">
      <c r="A35" s="69"/>
      <c r="B35" s="82">
        <v>4</v>
      </c>
      <c r="C35" s="736" t="s">
        <v>748</v>
      </c>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c r="AD35" s="736"/>
      <c r="AE35" s="736"/>
      <c r="AF35" s="736"/>
      <c r="AG35" s="736"/>
      <c r="AH35" s="736"/>
      <c r="AI35" s="736"/>
      <c r="AJ35" s="736"/>
      <c r="AK35" s="736"/>
      <c r="AL35" s="736"/>
      <c r="AM35" s="736"/>
      <c r="AN35" s="736"/>
      <c r="AO35" s="736"/>
      <c r="AP35" s="736"/>
      <c r="AQ35" s="736"/>
      <c r="AR35" s="67"/>
    </row>
    <row r="36" spans="1:44" ht="11.7" customHeight="1">
      <c r="A36" s="69"/>
      <c r="C36" s="736"/>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736"/>
      <c r="AB36" s="736"/>
      <c r="AC36" s="736"/>
      <c r="AD36" s="736"/>
      <c r="AE36" s="736"/>
      <c r="AF36" s="736"/>
      <c r="AG36" s="736"/>
      <c r="AH36" s="736"/>
      <c r="AI36" s="736"/>
      <c r="AJ36" s="736"/>
      <c r="AK36" s="736"/>
      <c r="AL36" s="736"/>
      <c r="AM36" s="736"/>
      <c r="AN36" s="736"/>
      <c r="AO36" s="736"/>
      <c r="AP36" s="736"/>
      <c r="AQ36" s="736"/>
      <c r="AR36" s="67"/>
    </row>
    <row r="37" spans="1:44" ht="12" customHeight="1">
      <c r="A37" s="69"/>
      <c r="C37" s="844" t="s">
        <v>749</v>
      </c>
      <c r="D37" s="844"/>
      <c r="E37" s="844"/>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844"/>
      <c r="AD37" s="844"/>
      <c r="AE37" s="844"/>
      <c r="AF37" s="844"/>
      <c r="AG37" s="844"/>
      <c r="AH37" s="844"/>
      <c r="AI37" s="844"/>
      <c r="AJ37" s="844"/>
      <c r="AK37" s="844"/>
      <c r="AL37" s="844"/>
      <c r="AM37" s="844"/>
      <c r="AN37" s="844"/>
      <c r="AO37" s="844"/>
      <c r="AP37" s="844"/>
      <c r="AQ37" s="844"/>
      <c r="AR37" s="67"/>
    </row>
    <row r="38" spans="1:44" ht="12" customHeight="1">
      <c r="A38" s="69"/>
      <c r="C38" s="844"/>
      <c r="D38" s="844"/>
      <c r="E38" s="844"/>
      <c r="F38" s="844"/>
      <c r="G38" s="844"/>
      <c r="H38" s="844"/>
      <c r="I38" s="844"/>
      <c r="J38" s="844"/>
      <c r="K38" s="844"/>
      <c r="L38" s="844"/>
      <c r="M38" s="844"/>
      <c r="N38" s="844"/>
      <c r="O38" s="844"/>
      <c r="P38" s="844"/>
      <c r="Q38" s="844"/>
      <c r="R38" s="844"/>
      <c r="S38" s="844"/>
      <c r="T38" s="844"/>
      <c r="U38" s="844"/>
      <c r="V38" s="844"/>
      <c r="W38" s="844"/>
      <c r="X38" s="844"/>
      <c r="Y38" s="844"/>
      <c r="Z38" s="844"/>
      <c r="AA38" s="844"/>
      <c r="AB38" s="844"/>
      <c r="AC38" s="844"/>
      <c r="AD38" s="844"/>
      <c r="AE38" s="844"/>
      <c r="AF38" s="844"/>
      <c r="AG38" s="844"/>
      <c r="AH38" s="844"/>
      <c r="AI38" s="844"/>
      <c r="AJ38" s="844"/>
      <c r="AK38" s="844"/>
      <c r="AL38" s="844"/>
      <c r="AM38" s="844"/>
      <c r="AN38" s="844"/>
      <c r="AO38" s="844"/>
      <c r="AP38" s="844"/>
      <c r="AQ38" s="844"/>
      <c r="AR38" s="67"/>
    </row>
    <row r="39" spans="1:44" ht="10.199999999999999" customHeight="1">
      <c r="A39" s="69"/>
      <c r="AR39" s="67"/>
    </row>
    <row r="40" spans="1:44" ht="11.7" customHeight="1">
      <c r="A40" s="69"/>
      <c r="B40" s="82">
        <v>5</v>
      </c>
      <c r="C40" s="736" t="s">
        <v>750</v>
      </c>
      <c r="D40" s="736"/>
      <c r="E40" s="736"/>
      <c r="F40" s="736"/>
      <c r="G40" s="736"/>
      <c r="H40" s="736"/>
      <c r="I40" s="736"/>
      <c r="J40" s="736"/>
      <c r="K40" s="736"/>
      <c r="L40" s="736"/>
      <c r="M40" s="736"/>
      <c r="N40" s="736"/>
      <c r="O40" s="736"/>
      <c r="P40" s="736"/>
      <c r="Q40" s="736"/>
      <c r="R40" s="736"/>
      <c r="S40" s="736"/>
      <c r="T40" s="736"/>
      <c r="U40" s="736"/>
      <c r="V40" s="736"/>
      <c r="W40" s="736"/>
      <c r="X40" s="736"/>
      <c r="Y40" s="736"/>
      <c r="Z40" s="736"/>
      <c r="AA40" s="736"/>
      <c r="AB40" s="736"/>
      <c r="AC40" s="736"/>
      <c r="AD40" s="736"/>
      <c r="AE40" s="736"/>
      <c r="AF40" s="736"/>
      <c r="AG40" s="736"/>
      <c r="AH40" s="736"/>
      <c r="AI40" s="736"/>
      <c r="AJ40" s="736"/>
      <c r="AK40" s="736"/>
      <c r="AL40" s="736"/>
      <c r="AM40" s="736"/>
      <c r="AN40" s="736"/>
      <c r="AO40" s="736"/>
      <c r="AP40" s="736"/>
      <c r="AQ40" s="736"/>
      <c r="AR40" s="67"/>
    </row>
    <row r="41" spans="1:44" ht="11.7" customHeight="1">
      <c r="A41" s="69"/>
      <c r="C41" s="736"/>
      <c r="D41" s="736"/>
      <c r="E41" s="736"/>
      <c r="F41" s="736"/>
      <c r="G41" s="736"/>
      <c r="H41" s="736"/>
      <c r="I41" s="736"/>
      <c r="J41" s="736"/>
      <c r="K41" s="736"/>
      <c r="L41" s="736"/>
      <c r="M41" s="736"/>
      <c r="N41" s="736"/>
      <c r="O41" s="736"/>
      <c r="P41" s="736"/>
      <c r="Q41" s="736"/>
      <c r="R41" s="736"/>
      <c r="S41" s="736"/>
      <c r="T41" s="736"/>
      <c r="U41" s="736"/>
      <c r="V41" s="736"/>
      <c r="W41" s="736"/>
      <c r="X41" s="736"/>
      <c r="Y41" s="736"/>
      <c r="Z41" s="736"/>
      <c r="AA41" s="736"/>
      <c r="AB41" s="736"/>
      <c r="AC41" s="736"/>
      <c r="AD41" s="736"/>
      <c r="AE41" s="736"/>
      <c r="AF41" s="736"/>
      <c r="AG41" s="736"/>
      <c r="AH41" s="736"/>
      <c r="AI41" s="736"/>
      <c r="AJ41" s="736"/>
      <c r="AK41" s="736"/>
      <c r="AL41" s="736"/>
      <c r="AM41" s="736"/>
      <c r="AN41" s="736"/>
      <c r="AO41" s="736"/>
      <c r="AP41" s="736"/>
      <c r="AQ41" s="736"/>
      <c r="AR41" s="67"/>
    </row>
    <row r="42" spans="1:44" s="99" customFormat="1" ht="12" customHeight="1">
      <c r="A42" s="69"/>
      <c r="B42" s="10"/>
      <c r="C42" s="844" t="s">
        <v>751</v>
      </c>
      <c r="D42" s="844"/>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844"/>
      <c r="AM42" s="844"/>
      <c r="AN42" s="844"/>
      <c r="AO42" s="844"/>
      <c r="AP42" s="844"/>
      <c r="AQ42" s="844"/>
      <c r="AR42" s="67"/>
    </row>
    <row r="43" spans="1:44" ht="12" customHeight="1">
      <c r="A43" s="69"/>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44"/>
      <c r="AR43" s="67"/>
    </row>
    <row r="44" spans="1:44" ht="10.199999999999999" customHeight="1">
      <c r="A44" s="69"/>
      <c r="AR44" s="67"/>
    </row>
    <row r="45" spans="1:44" ht="12" customHeight="1">
      <c r="A45" s="69"/>
      <c r="B45" s="736" t="s">
        <v>826</v>
      </c>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c r="AG45" s="736"/>
      <c r="AH45" s="736"/>
      <c r="AI45" s="736"/>
      <c r="AJ45" s="736"/>
      <c r="AK45" s="736"/>
      <c r="AL45" s="736"/>
      <c r="AM45" s="736"/>
      <c r="AN45" s="736"/>
      <c r="AO45" s="736"/>
      <c r="AP45" s="736"/>
      <c r="AQ45" s="736"/>
      <c r="AR45" s="67"/>
    </row>
    <row r="46" spans="1:44" ht="12" customHeight="1">
      <c r="A46" s="69"/>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67"/>
    </row>
    <row r="47" spans="1:44" ht="12" customHeight="1">
      <c r="A47" s="69"/>
      <c r="B47" s="736"/>
      <c r="C47" s="736"/>
      <c r="D47" s="736"/>
      <c r="E47" s="736"/>
      <c r="F47" s="736"/>
      <c r="G47" s="736"/>
      <c r="H47" s="736"/>
      <c r="I47" s="736"/>
      <c r="J47" s="736"/>
      <c r="K47" s="736"/>
      <c r="L47" s="736"/>
      <c r="M47" s="736"/>
      <c r="N47" s="736"/>
      <c r="O47" s="736"/>
      <c r="P47" s="736"/>
      <c r="Q47" s="736"/>
      <c r="R47" s="736"/>
      <c r="S47" s="736"/>
      <c r="T47" s="736"/>
      <c r="U47" s="736"/>
      <c r="V47" s="736"/>
      <c r="W47" s="736"/>
      <c r="X47" s="736"/>
      <c r="Y47" s="736"/>
      <c r="Z47" s="736"/>
      <c r="AA47" s="736"/>
      <c r="AB47" s="736"/>
      <c r="AC47" s="736"/>
      <c r="AD47" s="736"/>
      <c r="AE47" s="736"/>
      <c r="AF47" s="736"/>
      <c r="AG47" s="736"/>
      <c r="AH47" s="736"/>
      <c r="AI47" s="736"/>
      <c r="AJ47" s="736"/>
      <c r="AK47" s="736"/>
      <c r="AL47" s="736"/>
      <c r="AM47" s="736"/>
      <c r="AN47" s="736"/>
      <c r="AO47" s="736"/>
      <c r="AP47" s="736"/>
      <c r="AQ47" s="736"/>
      <c r="AR47" s="67"/>
    </row>
    <row r="48" spans="1:44" ht="12" customHeight="1">
      <c r="A48" s="69"/>
      <c r="B48" s="736" t="s">
        <v>827</v>
      </c>
      <c r="C48" s="736"/>
      <c r="D48" s="736"/>
      <c r="E48" s="736"/>
      <c r="F48" s="736"/>
      <c r="G48" s="736"/>
      <c r="H48" s="736"/>
      <c r="I48" s="736"/>
      <c r="J48" s="736"/>
      <c r="K48" s="736"/>
      <c r="L48" s="736"/>
      <c r="M48" s="736"/>
      <c r="N48" s="736"/>
      <c r="O48" s="736"/>
      <c r="P48" s="736"/>
      <c r="Q48" s="736"/>
      <c r="R48" s="736"/>
      <c r="S48" s="736"/>
      <c r="T48" s="736"/>
      <c r="U48" s="736"/>
      <c r="V48" s="736"/>
      <c r="W48" s="736"/>
      <c r="X48" s="736"/>
      <c r="Y48" s="736"/>
      <c r="Z48" s="736"/>
      <c r="AA48" s="736"/>
      <c r="AB48" s="736"/>
      <c r="AC48" s="736"/>
      <c r="AD48" s="736"/>
      <c r="AE48" s="736"/>
      <c r="AF48" s="736"/>
      <c r="AG48" s="736"/>
      <c r="AH48" s="736"/>
      <c r="AI48" s="736"/>
      <c r="AJ48" s="736"/>
      <c r="AK48" s="736"/>
      <c r="AL48" s="736"/>
      <c r="AM48" s="736"/>
      <c r="AN48" s="736"/>
      <c r="AO48" s="736"/>
      <c r="AP48" s="736"/>
      <c r="AQ48" s="736"/>
      <c r="AR48" s="67"/>
    </row>
    <row r="49" spans="1:44" ht="12" customHeight="1">
      <c r="A49" s="69"/>
      <c r="B49" s="736"/>
      <c r="C49" s="736"/>
      <c r="D49" s="736"/>
      <c r="E49" s="736"/>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c r="AE49" s="736"/>
      <c r="AF49" s="736"/>
      <c r="AG49" s="736"/>
      <c r="AH49" s="736"/>
      <c r="AI49" s="736"/>
      <c r="AJ49" s="736"/>
      <c r="AK49" s="736"/>
      <c r="AL49" s="736"/>
      <c r="AM49" s="736"/>
      <c r="AN49" s="736"/>
      <c r="AO49" s="736"/>
      <c r="AP49" s="736"/>
      <c r="AQ49" s="736"/>
      <c r="AR49" s="67"/>
    </row>
    <row r="50" spans="1:44" ht="23.25" customHeight="1">
      <c r="A50" s="69"/>
      <c r="B50" s="736"/>
      <c r="C50" s="736"/>
      <c r="D50" s="736"/>
      <c r="E50" s="73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c r="AG50" s="736"/>
      <c r="AH50" s="736"/>
      <c r="AI50" s="736"/>
      <c r="AJ50" s="736"/>
      <c r="AK50" s="736"/>
      <c r="AL50" s="736"/>
      <c r="AM50" s="736"/>
      <c r="AN50" s="736"/>
      <c r="AO50" s="736"/>
      <c r="AP50" s="736"/>
      <c r="AQ50" s="736"/>
      <c r="AR50" s="67"/>
    </row>
    <row r="51" spans="1:44" s="99" customFormat="1" ht="12" customHeight="1" thickBot="1">
      <c r="A51" s="69"/>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67"/>
    </row>
    <row r="52" spans="1:44" ht="9.75" customHeight="1" thickTop="1">
      <c r="A52" s="139"/>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140"/>
    </row>
    <row r="53" spans="1:44" ht="12" customHeight="1">
      <c r="A53" s="69"/>
      <c r="B53" s="10" t="s">
        <v>425</v>
      </c>
      <c r="AR53" s="67"/>
    </row>
    <row r="54" spans="1:44" ht="12" customHeight="1">
      <c r="A54" s="69"/>
      <c r="B54" s="10" t="s">
        <v>441</v>
      </c>
      <c r="AR54" s="67"/>
    </row>
    <row r="55" spans="1:44" ht="7.5" customHeight="1">
      <c r="A55" s="69"/>
      <c r="AR55" s="67"/>
    </row>
    <row r="56" spans="1:44" ht="12" customHeight="1">
      <c r="A56" s="69"/>
      <c r="B56" s="831" t="s">
        <v>426</v>
      </c>
      <c r="C56" s="831"/>
      <c r="D56" s="831"/>
      <c r="E56" s="831"/>
      <c r="F56" s="831"/>
      <c r="G56" s="831"/>
      <c r="H56" s="831"/>
      <c r="I56" s="831"/>
      <c r="J56" s="831"/>
      <c r="K56" s="831"/>
      <c r="L56" s="831"/>
      <c r="M56" s="831"/>
      <c r="N56" s="831"/>
      <c r="O56" s="831"/>
      <c r="P56" s="831"/>
      <c r="Q56" s="831"/>
      <c r="R56" s="831"/>
      <c r="S56" s="831"/>
      <c r="T56" s="831"/>
      <c r="U56" s="831"/>
      <c r="V56" s="831"/>
      <c r="W56" s="831"/>
      <c r="X56" s="831"/>
      <c r="Y56" s="831"/>
      <c r="Z56" s="831"/>
      <c r="AA56" s="831"/>
      <c r="AB56" s="831"/>
      <c r="AC56" s="831"/>
      <c r="AD56" s="831"/>
      <c r="AE56" s="831"/>
      <c r="AF56" s="831"/>
      <c r="AG56" s="831"/>
      <c r="AH56" s="831"/>
      <c r="AI56" s="831"/>
      <c r="AJ56" s="831"/>
      <c r="AK56" s="831"/>
      <c r="AL56" s="831"/>
      <c r="AM56" s="831"/>
      <c r="AN56" s="831"/>
      <c r="AO56" s="831"/>
      <c r="AP56" s="831"/>
      <c r="AQ56" s="831"/>
      <c r="AR56" s="67"/>
    </row>
    <row r="57" spans="1:44" ht="12" customHeight="1">
      <c r="A57" s="69"/>
      <c r="B57" s="831" t="s">
        <v>247</v>
      </c>
      <c r="C57" s="831"/>
      <c r="D57" s="831"/>
      <c r="E57" s="831"/>
      <c r="F57" s="831"/>
      <c r="G57" s="831"/>
      <c r="H57" s="831"/>
      <c r="I57" s="831"/>
      <c r="J57" s="831"/>
      <c r="K57" s="831"/>
      <c r="L57" s="831"/>
      <c r="M57" s="831"/>
      <c r="N57" s="831"/>
      <c r="O57" s="831"/>
      <c r="P57" s="831"/>
      <c r="Q57" s="831"/>
      <c r="R57" s="831"/>
      <c r="S57" s="831"/>
      <c r="T57" s="831"/>
      <c r="U57" s="831"/>
      <c r="V57" s="831"/>
      <c r="W57" s="831"/>
      <c r="X57" s="831"/>
      <c r="Y57" s="831"/>
      <c r="Z57" s="831"/>
      <c r="AA57" s="831"/>
      <c r="AB57" s="831"/>
      <c r="AC57" s="831"/>
      <c r="AD57" s="831"/>
      <c r="AE57" s="831"/>
      <c r="AF57" s="831"/>
      <c r="AG57" s="831"/>
      <c r="AH57" s="831"/>
      <c r="AI57" s="831"/>
      <c r="AJ57" s="831"/>
      <c r="AK57" s="831"/>
      <c r="AL57" s="831"/>
      <c r="AM57" s="831"/>
      <c r="AN57" s="831"/>
      <c r="AO57" s="831"/>
      <c r="AP57" s="831"/>
      <c r="AQ57" s="831"/>
      <c r="AR57" s="67"/>
    </row>
    <row r="58" spans="1:44" ht="3.6" customHeight="1">
      <c r="A58" s="69"/>
      <c r="AR58" s="67"/>
    </row>
    <row r="59" spans="1:44" ht="12" customHeight="1">
      <c r="A59" s="69"/>
      <c r="B59" s="844" t="s">
        <v>919</v>
      </c>
      <c r="C59" s="844"/>
      <c r="D59" s="844"/>
      <c r="E59" s="844"/>
      <c r="F59" s="844"/>
      <c r="G59" s="844"/>
      <c r="H59" s="844"/>
      <c r="I59" s="844"/>
      <c r="J59" s="844"/>
      <c r="K59" s="844"/>
      <c r="L59" s="844"/>
      <c r="M59" s="844"/>
      <c r="N59" s="844"/>
      <c r="O59" s="844"/>
      <c r="P59" s="844"/>
      <c r="Q59" s="844"/>
      <c r="R59" s="844"/>
      <c r="S59" s="844"/>
      <c r="T59" s="844"/>
      <c r="U59" s="844"/>
      <c r="V59" s="844"/>
      <c r="W59" s="844"/>
      <c r="X59" s="844"/>
      <c r="Y59" s="844"/>
      <c r="Z59" s="844"/>
      <c r="AA59" s="844"/>
      <c r="AB59" s="844"/>
      <c r="AC59" s="844"/>
      <c r="AD59" s="844"/>
      <c r="AE59" s="844"/>
      <c r="AF59" s="844"/>
      <c r="AG59" s="844"/>
      <c r="AH59" s="844"/>
      <c r="AI59" s="844"/>
      <c r="AJ59" s="844"/>
      <c r="AK59" s="844"/>
      <c r="AL59" s="844"/>
      <c r="AM59" s="844"/>
      <c r="AN59" s="844"/>
      <c r="AO59" s="844"/>
      <c r="AP59" s="844"/>
      <c r="AQ59" s="844"/>
      <c r="AR59" s="67"/>
    </row>
    <row r="60" spans="1:44" s="99" customFormat="1" ht="12" customHeight="1">
      <c r="A60" s="69"/>
      <c r="B60" s="844"/>
      <c r="C60" s="844"/>
      <c r="D60" s="844"/>
      <c r="E60" s="844"/>
      <c r="F60" s="844"/>
      <c r="G60" s="844"/>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c r="AE60" s="844"/>
      <c r="AF60" s="844"/>
      <c r="AG60" s="844"/>
      <c r="AH60" s="844"/>
      <c r="AI60" s="844"/>
      <c r="AJ60" s="844"/>
      <c r="AK60" s="844"/>
      <c r="AL60" s="844"/>
      <c r="AM60" s="844"/>
      <c r="AN60" s="844"/>
      <c r="AO60" s="844"/>
      <c r="AP60" s="844"/>
      <c r="AQ60" s="844"/>
      <c r="AR60" s="67"/>
    </row>
    <row r="61" spans="1:44" ht="12" customHeight="1">
      <c r="A61" s="69"/>
      <c r="B61" s="736" t="s">
        <v>918</v>
      </c>
      <c r="C61" s="736"/>
      <c r="D61" s="736"/>
      <c r="E61" s="736"/>
      <c r="F61" s="736"/>
      <c r="G61" s="736"/>
      <c r="H61" s="736"/>
      <c r="I61" s="736"/>
      <c r="J61" s="736"/>
      <c r="K61" s="736"/>
      <c r="L61" s="736"/>
      <c r="M61" s="736"/>
      <c r="N61" s="736"/>
      <c r="O61" s="736"/>
      <c r="P61" s="736"/>
      <c r="Q61" s="736"/>
      <c r="R61" s="736"/>
      <c r="S61" s="736"/>
      <c r="T61" s="736"/>
      <c r="U61" s="736"/>
      <c r="V61" s="736"/>
      <c r="W61" s="736"/>
      <c r="X61" s="736"/>
      <c r="Y61" s="736"/>
      <c r="Z61" s="736"/>
      <c r="AA61" s="736"/>
      <c r="AB61" s="736"/>
      <c r="AC61" s="736"/>
      <c r="AD61" s="736"/>
      <c r="AE61" s="736"/>
      <c r="AF61" s="736"/>
      <c r="AG61" s="736"/>
      <c r="AH61" s="736"/>
      <c r="AI61" s="736"/>
      <c r="AJ61" s="736"/>
      <c r="AK61" s="736"/>
      <c r="AL61" s="736"/>
      <c r="AM61" s="736"/>
      <c r="AN61" s="736"/>
      <c r="AO61" s="736"/>
      <c r="AP61" s="736"/>
      <c r="AQ61" s="736"/>
      <c r="AR61" s="67"/>
    </row>
    <row r="62" spans="1:44" ht="12" customHeight="1">
      <c r="A62" s="69"/>
      <c r="B62" s="736"/>
      <c r="C62" s="736"/>
      <c r="D62" s="736"/>
      <c r="E62" s="736"/>
      <c r="F62" s="736"/>
      <c r="G62" s="736"/>
      <c r="H62" s="736"/>
      <c r="I62" s="736"/>
      <c r="J62" s="736"/>
      <c r="K62" s="736"/>
      <c r="L62" s="736"/>
      <c r="M62" s="736"/>
      <c r="N62" s="736"/>
      <c r="O62" s="736"/>
      <c r="P62" s="736"/>
      <c r="Q62" s="736"/>
      <c r="R62" s="736"/>
      <c r="S62" s="736"/>
      <c r="T62" s="736"/>
      <c r="U62" s="736"/>
      <c r="V62" s="736"/>
      <c r="W62" s="736"/>
      <c r="X62" s="736"/>
      <c r="Y62" s="736"/>
      <c r="Z62" s="736"/>
      <c r="AA62" s="736"/>
      <c r="AB62" s="736"/>
      <c r="AC62" s="736"/>
      <c r="AD62" s="736"/>
      <c r="AE62" s="736"/>
      <c r="AF62" s="736"/>
      <c r="AG62" s="736"/>
      <c r="AH62" s="736"/>
      <c r="AI62" s="736"/>
      <c r="AJ62" s="736"/>
      <c r="AK62" s="736"/>
      <c r="AL62" s="736"/>
      <c r="AM62" s="736"/>
      <c r="AN62" s="736"/>
      <c r="AO62" s="736"/>
      <c r="AP62" s="736"/>
      <c r="AQ62" s="736"/>
      <c r="AR62" s="67"/>
    </row>
    <row r="63" spans="1:44" ht="12" customHeight="1">
      <c r="A63" s="69"/>
      <c r="B63" s="736"/>
      <c r="C63" s="736"/>
      <c r="D63" s="736"/>
      <c r="E63" s="736"/>
      <c r="F63" s="736"/>
      <c r="G63" s="736"/>
      <c r="H63" s="736"/>
      <c r="I63" s="736"/>
      <c r="J63" s="736"/>
      <c r="K63" s="736"/>
      <c r="L63" s="736"/>
      <c r="M63" s="736"/>
      <c r="N63" s="736"/>
      <c r="O63" s="736"/>
      <c r="P63" s="736"/>
      <c r="Q63" s="736"/>
      <c r="R63" s="736"/>
      <c r="S63" s="736"/>
      <c r="T63" s="736"/>
      <c r="U63" s="736"/>
      <c r="V63" s="736"/>
      <c r="W63" s="736"/>
      <c r="X63" s="736"/>
      <c r="Y63" s="736"/>
      <c r="Z63" s="736"/>
      <c r="AA63" s="736"/>
      <c r="AB63" s="736"/>
      <c r="AC63" s="736"/>
      <c r="AD63" s="736"/>
      <c r="AE63" s="736"/>
      <c r="AF63" s="736"/>
      <c r="AG63" s="736"/>
      <c r="AH63" s="736"/>
      <c r="AI63" s="736"/>
      <c r="AJ63" s="736"/>
      <c r="AK63" s="736"/>
      <c r="AL63" s="736"/>
      <c r="AM63" s="736"/>
      <c r="AN63" s="736"/>
      <c r="AO63" s="736"/>
      <c r="AP63" s="736"/>
      <c r="AQ63" s="736"/>
      <c r="AR63" s="67"/>
    </row>
    <row r="64" spans="1:44" ht="12" customHeight="1">
      <c r="A64" s="69"/>
      <c r="AI64" s="936"/>
      <c r="AJ64" s="936"/>
      <c r="AK64" s="80" t="s">
        <v>427</v>
      </c>
      <c r="AL64" s="936"/>
      <c r="AM64" s="936"/>
      <c r="AN64" s="80" t="s">
        <v>427</v>
      </c>
      <c r="AO64" s="936"/>
      <c r="AP64" s="936"/>
      <c r="AQ64" s="936"/>
      <c r="AR64" s="67"/>
    </row>
    <row r="65" spans="1:44" ht="12" customHeight="1">
      <c r="A65" s="69"/>
      <c r="AG65" s="971" t="s">
        <v>173</v>
      </c>
      <c r="AH65" s="971"/>
      <c r="AI65" s="971"/>
      <c r="AJ65" s="971"/>
      <c r="AK65" s="932" t="s">
        <v>174</v>
      </c>
      <c r="AL65" s="932"/>
      <c r="AM65" s="932"/>
      <c r="AN65" s="932"/>
      <c r="AO65" s="972" t="s">
        <v>175</v>
      </c>
      <c r="AP65" s="972"/>
      <c r="AQ65" s="972"/>
      <c r="AR65" s="67"/>
    </row>
    <row r="66" spans="1:44" s="99" customFormat="1" ht="12" customHeight="1">
      <c r="A66" s="69"/>
      <c r="B66" s="821" t="s">
        <v>450</v>
      </c>
      <c r="C66" s="821"/>
      <c r="D66" s="821"/>
      <c r="E66" s="821"/>
      <c r="F66" s="821"/>
      <c r="G66" s="821"/>
      <c r="H66" s="821"/>
      <c r="I66" s="821"/>
      <c r="J66" s="821"/>
      <c r="K66" s="821"/>
      <c r="L66" s="821"/>
      <c r="M66" s="775">
        <f>⑤参加者個人記録!U12</f>
        <v>0</v>
      </c>
      <c r="N66" s="775"/>
      <c r="O66" s="775"/>
      <c r="P66" s="775"/>
      <c r="Q66" s="775"/>
      <c r="R66" s="775"/>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168"/>
    </row>
    <row r="67" spans="1:44" ht="12" customHeight="1">
      <c r="A67" s="69"/>
      <c r="B67" s="821" t="s">
        <v>250</v>
      </c>
      <c r="C67" s="821"/>
      <c r="D67" s="821"/>
      <c r="E67" s="821"/>
      <c r="F67" s="821"/>
      <c r="G67" s="821"/>
      <c r="H67" s="821"/>
      <c r="I67" s="821"/>
      <c r="J67" s="821"/>
      <c r="K67" s="821"/>
      <c r="L67" s="821"/>
      <c r="M67" s="775">
        <f>⑤参加者個人記録!B16</f>
        <v>0</v>
      </c>
      <c r="N67" s="775"/>
      <c r="O67" s="775"/>
      <c r="P67" s="775"/>
      <c r="Q67" s="775"/>
      <c r="R67" s="775"/>
      <c r="S67" s="775"/>
      <c r="T67" s="775"/>
      <c r="U67" s="775"/>
      <c r="V67" s="775"/>
      <c r="W67" s="775"/>
      <c r="X67" s="775"/>
      <c r="Y67" s="775"/>
      <c r="Z67" s="775"/>
      <c r="AA67" s="775"/>
      <c r="AB67" s="775"/>
      <c r="AC67" s="775"/>
      <c r="AD67" s="775"/>
      <c r="AE67" s="775"/>
      <c r="AF67" s="775"/>
      <c r="AG67" s="775"/>
      <c r="AH67" s="775"/>
      <c r="AI67" s="775"/>
      <c r="AJ67" s="775"/>
      <c r="AK67" s="775"/>
      <c r="AL67" s="775"/>
      <c r="AM67" s="775"/>
      <c r="AN67" s="775"/>
      <c r="AO67" s="775"/>
      <c r="AP67" s="775"/>
      <c r="AQ67" s="775"/>
      <c r="AR67" s="67"/>
    </row>
    <row r="68" spans="1:44" ht="12" customHeight="1">
      <c r="A68" s="69"/>
      <c r="B68" s="821" t="s">
        <v>752</v>
      </c>
      <c r="C68" s="821"/>
      <c r="D68" s="821"/>
      <c r="E68" s="821"/>
      <c r="F68" s="821"/>
      <c r="G68" s="821"/>
      <c r="H68" s="821"/>
      <c r="I68" s="821"/>
      <c r="J68" s="821"/>
      <c r="K68" s="821"/>
      <c r="L68" s="821"/>
      <c r="M68" s="970">
        <f>⑤参加者個人記録!B10</f>
        <v>0</v>
      </c>
      <c r="N68" s="970"/>
      <c r="O68" s="970"/>
      <c r="P68" s="970"/>
      <c r="Q68" s="970"/>
      <c r="R68" s="970"/>
      <c r="S68" s="970"/>
      <c r="T68" s="970"/>
      <c r="U68" s="970"/>
      <c r="V68" s="970"/>
      <c r="W68" s="970"/>
      <c r="X68" s="970"/>
      <c r="Y68" s="970"/>
      <c r="Z68" s="970"/>
      <c r="AA68" s="970"/>
      <c r="AB68" s="970"/>
      <c r="AC68" s="970"/>
      <c r="AD68" s="970"/>
      <c r="AE68" s="970"/>
      <c r="AF68" s="970"/>
      <c r="AG68" s="970"/>
      <c r="AH68" s="970"/>
      <c r="AI68" s="970"/>
      <c r="AJ68" s="970"/>
      <c r="AK68" s="970"/>
      <c r="AL68" s="970"/>
      <c r="AM68" s="970"/>
      <c r="AN68" s="970"/>
      <c r="AO68" s="970"/>
      <c r="AP68" s="970"/>
      <c r="AQ68" s="970"/>
      <c r="AR68" s="67"/>
    </row>
    <row r="69" spans="1:44" ht="12" customHeight="1">
      <c r="A69" s="69"/>
      <c r="AE69" s="10" t="s">
        <v>251</v>
      </c>
      <c r="AR69" s="67"/>
    </row>
    <row r="70" spans="1:44" ht="12" customHeight="1">
      <c r="A70" s="69"/>
      <c r="AE70" s="928"/>
      <c r="AF70" s="928"/>
      <c r="AG70" s="928"/>
      <c r="AH70" s="928"/>
      <c r="AI70" s="928"/>
      <c r="AJ70" s="928"/>
      <c r="AK70" s="928"/>
      <c r="AL70" s="928"/>
      <c r="AM70" s="928"/>
      <c r="AN70" s="928"/>
      <c r="AO70" s="928"/>
      <c r="AP70" s="928"/>
      <c r="AQ70" s="928"/>
      <c r="AR70" s="67"/>
    </row>
    <row r="71" spans="1:44" ht="3.6" customHeight="1">
      <c r="A71" s="69"/>
      <c r="AE71" s="928"/>
      <c r="AF71" s="928"/>
      <c r="AG71" s="928"/>
      <c r="AH71" s="928"/>
      <c r="AI71" s="928"/>
      <c r="AJ71" s="928"/>
      <c r="AK71" s="928"/>
      <c r="AL71" s="928"/>
      <c r="AM71" s="928"/>
      <c r="AN71" s="928"/>
      <c r="AO71" s="928"/>
      <c r="AP71" s="928"/>
      <c r="AQ71" s="928"/>
      <c r="AR71" s="67"/>
    </row>
    <row r="72" spans="1:44" ht="3.6" customHeight="1">
      <c r="A72" s="69"/>
      <c r="AE72" s="891"/>
      <c r="AF72" s="891"/>
      <c r="AG72" s="891"/>
      <c r="AH72" s="891"/>
      <c r="AI72" s="891"/>
      <c r="AJ72" s="891"/>
      <c r="AK72" s="891"/>
      <c r="AL72" s="891"/>
      <c r="AM72" s="891"/>
      <c r="AN72" s="891"/>
      <c r="AO72" s="891"/>
      <c r="AP72" s="891"/>
      <c r="AQ72" s="891"/>
      <c r="AR72" s="67"/>
    </row>
    <row r="73" spans="1:44" ht="4.5" customHeight="1">
      <c r="A73" s="69"/>
      <c r="AR73" s="67"/>
    </row>
    <row r="74" spans="1:44" ht="12" customHeight="1">
      <c r="A74" s="69"/>
      <c r="B74" s="10" t="s">
        <v>252</v>
      </c>
      <c r="M74" s="775">
        <f>+④招へい申込書!H33:AM33</f>
        <v>0</v>
      </c>
      <c r="N74" s="775"/>
      <c r="O74" s="775"/>
      <c r="P74" s="775"/>
      <c r="Q74" s="775"/>
      <c r="R74" s="775"/>
      <c r="S74" s="775"/>
      <c r="T74" s="775"/>
      <c r="U74" s="775"/>
      <c r="V74" s="775"/>
      <c r="W74" s="775"/>
      <c r="X74" s="775"/>
      <c r="Y74" s="775"/>
      <c r="Z74" s="775"/>
      <c r="AA74" s="775"/>
      <c r="AR74" s="67"/>
    </row>
    <row r="75" spans="1:44" ht="12" customHeight="1">
      <c r="A75" s="69"/>
      <c r="B75" s="10" t="s">
        <v>509</v>
      </c>
      <c r="S75" s="904"/>
      <c r="T75" s="904"/>
      <c r="U75" s="904"/>
      <c r="V75" s="10" t="s">
        <v>2</v>
      </c>
      <c r="W75" s="904"/>
      <c r="X75" s="904"/>
      <c r="Y75" s="10" t="s">
        <v>38</v>
      </c>
      <c r="Z75" s="904"/>
      <c r="AA75" s="904"/>
      <c r="AB75" s="10" t="s">
        <v>0</v>
      </c>
      <c r="AC75" s="10" t="s">
        <v>510</v>
      </c>
      <c r="AD75" s="891"/>
      <c r="AE75" s="891"/>
      <c r="AF75" s="891"/>
      <c r="AG75" s="10" t="s">
        <v>2</v>
      </c>
      <c r="AH75" s="891"/>
      <c r="AI75" s="891"/>
      <c r="AJ75" s="10" t="s">
        <v>38</v>
      </c>
      <c r="AK75" s="891"/>
      <c r="AL75" s="891"/>
      <c r="AM75" s="10" t="s">
        <v>0</v>
      </c>
      <c r="AR75" s="67"/>
    </row>
    <row r="76" spans="1:44" ht="3" customHeight="1">
      <c r="A76" s="103"/>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2"/>
    </row>
    <row r="77" spans="1:44" ht="12" customHeight="1">
      <c r="A77" s="69"/>
    </row>
    <row r="78" spans="1:44">
      <c r="A78" s="69"/>
    </row>
  </sheetData>
  <mergeCells count="42">
    <mergeCell ref="M68:AQ68"/>
    <mergeCell ref="AE70:AQ72"/>
    <mergeCell ref="M74:AA74"/>
    <mergeCell ref="B61:AQ63"/>
    <mergeCell ref="AI64:AJ64"/>
    <mergeCell ref="AL64:AM64"/>
    <mergeCell ref="AO64:AQ64"/>
    <mergeCell ref="M66:R66"/>
    <mergeCell ref="M67:AQ67"/>
    <mergeCell ref="AK65:AN65"/>
    <mergeCell ref="AG65:AJ65"/>
    <mergeCell ref="AO65:AQ65"/>
    <mergeCell ref="B66:L66"/>
    <mergeCell ref="B67:L67"/>
    <mergeCell ref="B68:L68"/>
    <mergeCell ref="C35:AQ36"/>
    <mergeCell ref="C37:AQ38"/>
    <mergeCell ref="C40:AQ41"/>
    <mergeCell ref="C42:AQ43"/>
    <mergeCell ref="B59:AQ60"/>
    <mergeCell ref="AS3:BX4"/>
    <mergeCell ref="B56:AQ56"/>
    <mergeCell ref="B57:AQ57"/>
    <mergeCell ref="AJ1:AK1"/>
    <mergeCell ref="AM1:AN1"/>
    <mergeCell ref="AP1:AR1"/>
    <mergeCell ref="A3:AR6"/>
    <mergeCell ref="B8:AQ14"/>
    <mergeCell ref="B48:AQ50"/>
    <mergeCell ref="B45:AQ47"/>
    <mergeCell ref="B15:AQ22"/>
    <mergeCell ref="C24:AQ25"/>
    <mergeCell ref="C27:AQ28"/>
    <mergeCell ref="C29:AQ30"/>
    <mergeCell ref="C32:AQ32"/>
    <mergeCell ref="C33:AQ33"/>
    <mergeCell ref="AK75:AL75"/>
    <mergeCell ref="S75:U75"/>
    <mergeCell ref="W75:X75"/>
    <mergeCell ref="Z75:AA75"/>
    <mergeCell ref="AD75:AF75"/>
    <mergeCell ref="AH75:AI75"/>
  </mergeCells>
  <phoneticPr fontId="1"/>
  <printOptions horizontalCentered="1"/>
  <pageMargins left="0.39370078740157483" right="0.19685039370078741" top="0.31496062992125984" bottom="0.19685039370078741"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C8A59-8C3F-4241-9E5F-897B84C4056B}">
  <sheetPr>
    <tabColor rgb="FFFFC000"/>
    <pageSetUpPr fitToPage="1"/>
  </sheetPr>
  <dimension ref="A1:BX84"/>
  <sheetViews>
    <sheetView showGridLines="0" showZeros="0" view="pageBreakPreview" zoomScaleNormal="100" zoomScaleSheetLayoutView="100" workbookViewId="0">
      <selection activeCell="AY76" sqref="AY76"/>
    </sheetView>
  </sheetViews>
  <sheetFormatPr defaultColWidth="9" defaultRowHeight="12"/>
  <cols>
    <col min="1" max="9" width="2.109375" style="10" customWidth="1"/>
    <col min="10" max="10" width="3.33203125" style="10" customWidth="1"/>
    <col min="11" max="23" width="2.109375" style="10" customWidth="1"/>
    <col min="24" max="24" width="4.88671875" style="10" customWidth="1"/>
    <col min="25" max="25" width="4.6640625" style="10" customWidth="1"/>
    <col min="26" max="35" width="2.109375" style="10" customWidth="1"/>
    <col min="36" max="36" width="3.109375" style="10" customWidth="1"/>
    <col min="37" max="37" width="4.109375" style="10" customWidth="1"/>
    <col min="38" max="38" width="3.21875" style="10" customWidth="1"/>
    <col min="39" max="39" width="2.109375" style="10" customWidth="1"/>
    <col min="40" max="40" width="4.21875" style="10" customWidth="1"/>
    <col min="41" max="41" width="3.109375" style="10" customWidth="1"/>
    <col min="42" max="42" width="2.109375" style="10" customWidth="1"/>
    <col min="43" max="43" width="4" style="10" customWidth="1"/>
    <col min="44" max="44" width="1.21875" style="10" customWidth="1"/>
    <col min="45" max="81" width="2.109375" style="10" customWidth="1"/>
    <col min="82" max="16384" width="9" style="10"/>
  </cols>
  <sheetData>
    <row r="1" spans="1:76" ht="13.5" customHeight="1">
      <c r="A1" s="143"/>
      <c r="B1" s="173"/>
      <c r="C1" s="86"/>
      <c r="D1" s="86"/>
      <c r="E1" s="86"/>
      <c r="F1" s="86"/>
      <c r="G1" s="86"/>
      <c r="H1" s="86"/>
      <c r="I1" s="86"/>
      <c r="J1" s="86"/>
      <c r="K1" s="86"/>
      <c r="L1" s="86"/>
      <c r="M1" s="86"/>
      <c r="N1" s="86"/>
      <c r="O1" s="86"/>
      <c r="P1" s="86"/>
      <c r="Q1" s="86"/>
      <c r="R1" s="86"/>
      <c r="S1" s="86"/>
      <c r="T1" s="86"/>
      <c r="U1" s="86"/>
      <c r="V1" s="86"/>
      <c r="W1" s="86"/>
      <c r="X1" s="86"/>
      <c r="Y1" s="86"/>
      <c r="Z1" s="86"/>
      <c r="AA1" s="86"/>
      <c r="AB1" s="86"/>
      <c r="AC1" s="144"/>
      <c r="AD1" s="144"/>
      <c r="AE1" s="178" t="s">
        <v>839</v>
      </c>
      <c r="AF1" s="179"/>
      <c r="AG1" s="179"/>
      <c r="AH1" s="179"/>
      <c r="AI1" s="180"/>
      <c r="AJ1" s="941">
        <f>④招へい申込書!$AL$3</f>
        <v>0</v>
      </c>
      <c r="AK1" s="942"/>
      <c r="AL1" s="70" t="s">
        <v>840</v>
      </c>
      <c r="AM1" s="943">
        <f>④招へい申込書!$AO$3</f>
        <v>0</v>
      </c>
      <c r="AN1" s="944"/>
      <c r="AO1" s="70" t="s">
        <v>840</v>
      </c>
      <c r="AP1" s="943">
        <f>④招へい申込書!$AR$3</f>
        <v>0</v>
      </c>
      <c r="AQ1" s="944"/>
      <c r="AR1" s="945"/>
      <c r="AS1" s="64" t="s">
        <v>115</v>
      </c>
      <c r="AT1" s="19" t="s">
        <v>841</v>
      </c>
      <c r="AU1" s="17"/>
      <c r="AV1" s="17"/>
      <c r="AW1" s="17"/>
      <c r="AX1" s="17"/>
      <c r="AY1" s="17"/>
    </row>
    <row r="2" spans="1:76" ht="6" customHeight="1">
      <c r="A2" s="69"/>
      <c r="AR2" s="67"/>
      <c r="AS2" s="64"/>
      <c r="AT2" s="19"/>
      <c r="AU2" s="17"/>
      <c r="AV2" s="17"/>
      <c r="AW2" s="17"/>
      <c r="AX2" s="17"/>
      <c r="AY2" s="17"/>
    </row>
    <row r="3" spans="1:76" ht="9" customHeight="1">
      <c r="A3" s="946" t="s">
        <v>842</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5"/>
      <c r="AS3" s="937" t="s">
        <v>843</v>
      </c>
      <c r="AT3" s="937"/>
      <c r="AU3" s="937"/>
      <c r="AV3" s="937"/>
      <c r="AW3" s="937"/>
      <c r="AX3" s="937"/>
      <c r="AY3" s="937"/>
      <c r="AZ3" s="937"/>
      <c r="BA3" s="937"/>
      <c r="BB3" s="937"/>
      <c r="BC3" s="937"/>
      <c r="BD3" s="937"/>
      <c r="BE3" s="937"/>
      <c r="BF3" s="937"/>
      <c r="BG3" s="937"/>
      <c r="BH3" s="937"/>
      <c r="BI3" s="937"/>
      <c r="BJ3" s="937"/>
      <c r="BK3" s="937"/>
      <c r="BL3" s="937"/>
      <c r="BM3" s="937"/>
      <c r="BN3" s="937"/>
      <c r="BO3" s="937"/>
      <c r="BP3" s="937"/>
      <c r="BQ3" s="937"/>
      <c r="BR3" s="937"/>
      <c r="BS3" s="937"/>
      <c r="BT3" s="937"/>
      <c r="BU3" s="937"/>
      <c r="BV3" s="937"/>
      <c r="BW3" s="937"/>
      <c r="BX3" s="937"/>
    </row>
    <row r="4" spans="1:76" ht="9" customHeight="1">
      <c r="A4" s="946"/>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5"/>
      <c r="AS4" s="937"/>
      <c r="AT4" s="937"/>
      <c r="AU4" s="937"/>
      <c r="AV4" s="937"/>
      <c r="AW4" s="937"/>
      <c r="AX4" s="937"/>
      <c r="AY4" s="937"/>
      <c r="AZ4" s="937"/>
      <c r="BA4" s="937"/>
      <c r="BB4" s="937"/>
      <c r="BC4" s="937"/>
      <c r="BD4" s="937"/>
      <c r="BE4" s="937"/>
      <c r="BF4" s="937"/>
      <c r="BG4" s="937"/>
      <c r="BH4" s="937"/>
      <c r="BI4" s="937"/>
      <c r="BJ4" s="937"/>
      <c r="BK4" s="937"/>
      <c r="BL4" s="937"/>
      <c r="BM4" s="937"/>
      <c r="BN4" s="937"/>
      <c r="BO4" s="937"/>
      <c r="BP4" s="937"/>
      <c r="BQ4" s="937"/>
      <c r="BR4" s="937"/>
      <c r="BS4" s="937"/>
      <c r="BT4" s="937"/>
      <c r="BU4" s="937"/>
      <c r="BV4" s="937"/>
      <c r="BW4" s="937"/>
      <c r="BX4" s="937"/>
    </row>
    <row r="5" spans="1:76" ht="6" customHeight="1">
      <c r="A5" s="69"/>
      <c r="AR5" s="67"/>
      <c r="AS5" s="68"/>
      <c r="AT5" s="17"/>
      <c r="AU5" s="17"/>
      <c r="AV5" s="17"/>
      <c r="AW5" s="17"/>
      <c r="AX5" s="17"/>
      <c r="AY5" s="17"/>
    </row>
    <row r="6" spans="1:76" ht="12" customHeight="1">
      <c r="A6" s="69"/>
      <c r="B6" s="1016" t="s">
        <v>899</v>
      </c>
      <c r="C6" s="1016"/>
      <c r="D6" s="1016"/>
      <c r="E6" s="1016"/>
      <c r="F6" s="1016"/>
      <c r="G6" s="1016"/>
      <c r="H6" s="1016"/>
      <c r="I6" s="1016"/>
      <c r="J6" s="1016"/>
      <c r="K6" s="1016"/>
      <c r="L6" s="1016"/>
      <c r="M6" s="1016"/>
      <c r="N6" s="1016"/>
      <c r="O6" s="1016"/>
      <c r="P6" s="1016"/>
      <c r="Q6" s="1016"/>
      <c r="R6" s="1016"/>
      <c r="S6" s="1016"/>
      <c r="T6" s="1016"/>
      <c r="U6" s="1016"/>
      <c r="V6" s="1016"/>
      <c r="W6" s="1016"/>
      <c r="X6" s="1016"/>
      <c r="Y6" s="1016"/>
      <c r="Z6" s="1016"/>
      <c r="AA6" s="1016"/>
      <c r="AB6" s="1016"/>
      <c r="AC6" s="1016"/>
      <c r="AD6" s="1016"/>
      <c r="AE6" s="1016"/>
      <c r="AF6" s="1016"/>
      <c r="AG6" s="1016"/>
      <c r="AH6" s="1016"/>
      <c r="AI6" s="1016"/>
      <c r="AJ6" s="1016"/>
      <c r="AK6" s="1016"/>
      <c r="AL6" s="1016"/>
      <c r="AM6" s="1016"/>
      <c r="AN6" s="1016"/>
      <c r="AO6" s="1016"/>
      <c r="AP6" s="1016"/>
      <c r="AQ6" s="1016"/>
      <c r="AR6" s="67"/>
    </row>
    <row r="7" spans="1:76" ht="12" customHeight="1">
      <c r="A7" s="69"/>
      <c r="B7" s="1016"/>
      <c r="C7" s="1016"/>
      <c r="D7" s="1016"/>
      <c r="E7" s="1016"/>
      <c r="F7" s="1016"/>
      <c r="G7" s="1016"/>
      <c r="H7" s="1016"/>
      <c r="I7" s="1016"/>
      <c r="J7" s="1016"/>
      <c r="K7" s="1016"/>
      <c r="L7" s="1016"/>
      <c r="M7" s="1016"/>
      <c r="N7" s="1016"/>
      <c r="O7" s="1016"/>
      <c r="P7" s="1016"/>
      <c r="Q7" s="1016"/>
      <c r="R7" s="1016"/>
      <c r="S7" s="1016"/>
      <c r="T7" s="1016"/>
      <c r="U7" s="1016"/>
      <c r="V7" s="1016"/>
      <c r="W7" s="1016"/>
      <c r="X7" s="1016"/>
      <c r="Y7" s="1016"/>
      <c r="Z7" s="1016"/>
      <c r="AA7" s="1016"/>
      <c r="AB7" s="1016"/>
      <c r="AC7" s="1016"/>
      <c r="AD7" s="1016"/>
      <c r="AE7" s="1016"/>
      <c r="AF7" s="1016"/>
      <c r="AG7" s="1016"/>
      <c r="AH7" s="1016"/>
      <c r="AI7" s="1016"/>
      <c r="AJ7" s="1016"/>
      <c r="AK7" s="1016"/>
      <c r="AL7" s="1016"/>
      <c r="AM7" s="1016"/>
      <c r="AN7" s="1016"/>
      <c r="AO7" s="1016"/>
      <c r="AP7" s="1016"/>
      <c r="AQ7" s="1016"/>
      <c r="AR7" s="67"/>
    </row>
    <row r="8" spans="1:76" ht="4.2" customHeight="1">
      <c r="A8" s="69"/>
      <c r="AR8" s="67"/>
    </row>
    <row r="9" spans="1:76" ht="4.2" customHeight="1">
      <c r="A9" s="69"/>
      <c r="B9" s="79"/>
      <c r="AR9" s="67"/>
    </row>
    <row r="10" spans="1:76" ht="11.85" customHeight="1">
      <c r="A10" s="69"/>
      <c r="B10" s="51" t="s">
        <v>844</v>
      </c>
      <c r="AR10" s="67"/>
    </row>
    <row r="11" spans="1:76" ht="11.85" customHeight="1">
      <c r="A11" s="69"/>
      <c r="C11" s="10" t="s">
        <v>923</v>
      </c>
      <c r="AR11" s="67"/>
    </row>
    <row r="12" spans="1:76" ht="11.85" customHeight="1">
      <c r="A12" s="69"/>
      <c r="C12" s="10" t="s">
        <v>845</v>
      </c>
      <c r="AR12" s="67"/>
    </row>
    <row r="13" spans="1:76" ht="6" customHeight="1">
      <c r="A13" s="69"/>
      <c r="AR13" s="67"/>
    </row>
    <row r="14" spans="1:76" ht="11.85" customHeight="1">
      <c r="A14" s="69"/>
      <c r="B14" s="51" t="s">
        <v>846</v>
      </c>
      <c r="AR14" s="67"/>
    </row>
    <row r="15" spans="1:76" ht="15.75" customHeight="1">
      <c r="A15" s="69"/>
      <c r="C15" s="10" t="s">
        <v>847</v>
      </c>
      <c r="AR15" s="67"/>
    </row>
    <row r="16" spans="1:76" ht="11.85" customHeight="1">
      <c r="A16" s="69"/>
      <c r="B16" s="1017" t="s">
        <v>848</v>
      </c>
      <c r="C16" s="1017"/>
      <c r="D16" s="1017"/>
      <c r="E16" s="1017"/>
      <c r="F16" s="1017"/>
      <c r="G16" s="1017"/>
      <c r="H16" s="1017"/>
      <c r="I16" s="1017"/>
      <c r="J16" s="1017"/>
      <c r="K16" s="1017"/>
      <c r="L16" s="1017"/>
      <c r="M16" s="1017"/>
      <c r="N16" s="1017"/>
      <c r="O16" s="1017"/>
      <c r="P16" s="1017"/>
      <c r="Q16" s="1017"/>
      <c r="R16" s="1017"/>
      <c r="S16" s="1017"/>
      <c r="T16" s="1019" t="s">
        <v>849</v>
      </c>
      <c r="U16" s="1020"/>
      <c r="V16" s="1020"/>
      <c r="W16" s="1020"/>
      <c r="X16" s="1020"/>
      <c r="Y16" s="1020"/>
      <c r="Z16" s="1020"/>
      <c r="AA16" s="1020"/>
      <c r="AB16" s="1020"/>
      <c r="AC16" s="1020"/>
      <c r="AD16" s="1020"/>
      <c r="AE16" s="1020"/>
      <c r="AF16" s="1020"/>
      <c r="AG16" s="1020"/>
      <c r="AH16" s="1020"/>
      <c r="AI16" s="1020"/>
      <c r="AJ16" s="1020"/>
      <c r="AK16" s="1020"/>
      <c r="AL16" s="1020"/>
      <c r="AM16" s="1020"/>
      <c r="AN16" s="1020"/>
      <c r="AO16" s="1020"/>
      <c r="AP16" s="1020"/>
      <c r="AQ16" s="1021"/>
      <c r="AR16" s="67"/>
    </row>
    <row r="17" spans="1:52" ht="11.85" customHeight="1">
      <c r="A17" s="69"/>
      <c r="B17" s="1018"/>
      <c r="C17" s="1018"/>
      <c r="D17" s="1018"/>
      <c r="E17" s="1018"/>
      <c r="F17" s="1018"/>
      <c r="G17" s="1018"/>
      <c r="H17" s="1018"/>
      <c r="I17" s="1018"/>
      <c r="J17" s="1018"/>
      <c r="K17" s="1018"/>
      <c r="L17" s="1018"/>
      <c r="M17" s="1018"/>
      <c r="N17" s="1018"/>
      <c r="O17" s="1018"/>
      <c r="P17" s="1018"/>
      <c r="Q17" s="1018"/>
      <c r="R17" s="1018"/>
      <c r="S17" s="1018"/>
      <c r="T17" s="1022"/>
      <c r="U17" s="1023"/>
      <c r="V17" s="1023"/>
      <c r="W17" s="1023"/>
      <c r="X17" s="1023"/>
      <c r="Y17" s="1023"/>
      <c r="Z17" s="1023"/>
      <c r="AA17" s="1023"/>
      <c r="AB17" s="1023"/>
      <c r="AC17" s="1023"/>
      <c r="AD17" s="1023"/>
      <c r="AE17" s="1023"/>
      <c r="AF17" s="1023"/>
      <c r="AG17" s="1023"/>
      <c r="AH17" s="1023"/>
      <c r="AI17" s="1023"/>
      <c r="AJ17" s="1023"/>
      <c r="AK17" s="1023"/>
      <c r="AL17" s="1023"/>
      <c r="AM17" s="1023"/>
      <c r="AN17" s="1023"/>
      <c r="AO17" s="1023"/>
      <c r="AP17" s="1023"/>
      <c r="AQ17" s="1024"/>
      <c r="AR17" s="67"/>
      <c r="AT17" s="75"/>
      <c r="AU17" s="75"/>
      <c r="AV17" s="75"/>
      <c r="AW17" s="75"/>
      <c r="AX17" s="75"/>
      <c r="AY17" s="75"/>
      <c r="AZ17" s="75"/>
    </row>
    <row r="18" spans="1:52" ht="11.85" customHeight="1">
      <c r="A18" s="69"/>
      <c r="B18" s="1025" t="s">
        <v>850</v>
      </c>
      <c r="C18" s="1026"/>
      <c r="D18" s="1026"/>
      <c r="E18" s="1026"/>
      <c r="F18" s="1026"/>
      <c r="G18" s="1026"/>
      <c r="H18" s="1026"/>
      <c r="I18" s="1026"/>
      <c r="J18" s="1026"/>
      <c r="K18" s="1026"/>
      <c r="L18" s="1026"/>
      <c r="M18" s="1026"/>
      <c r="N18" s="1026"/>
      <c r="O18" s="1026"/>
      <c r="P18" s="1026"/>
      <c r="Q18" s="1026"/>
      <c r="R18" s="1026"/>
      <c r="S18" s="1026"/>
      <c r="T18" s="1026"/>
      <c r="U18" s="1026"/>
      <c r="V18" s="1026"/>
      <c r="W18" s="1026"/>
      <c r="X18" s="1026"/>
      <c r="Y18" s="1026"/>
      <c r="Z18" s="1026"/>
      <c r="AA18" s="1026"/>
      <c r="AB18" s="1026"/>
      <c r="AC18" s="1026"/>
      <c r="AD18" s="1026"/>
      <c r="AE18" s="1026"/>
      <c r="AF18" s="1026"/>
      <c r="AG18" s="1026"/>
      <c r="AH18" s="1026"/>
      <c r="AI18" s="1026"/>
      <c r="AJ18" s="1026"/>
      <c r="AK18" s="1026"/>
      <c r="AL18" s="1026"/>
      <c r="AM18" s="1026"/>
      <c r="AN18" s="1026"/>
      <c r="AO18" s="1026"/>
      <c r="AP18" s="1026"/>
      <c r="AQ18" s="1027"/>
      <c r="AR18" s="67"/>
    </row>
    <row r="19" spans="1:52" ht="11.85" customHeight="1">
      <c r="A19" s="69"/>
      <c r="B19" s="1006" t="s">
        <v>851</v>
      </c>
      <c r="C19" s="1007"/>
      <c r="D19" s="1007"/>
      <c r="E19" s="1007"/>
      <c r="F19" s="1007"/>
      <c r="G19" s="1007"/>
      <c r="H19" s="1007"/>
      <c r="I19" s="1007"/>
      <c r="J19" s="1007"/>
      <c r="K19" s="1007"/>
      <c r="L19" s="1007"/>
      <c r="M19" s="1007"/>
      <c r="N19" s="1007"/>
      <c r="O19" s="1007"/>
      <c r="P19" s="1007"/>
      <c r="Q19" s="1007"/>
      <c r="R19" s="1007"/>
      <c r="S19" s="1009"/>
      <c r="T19" s="1006" t="s">
        <v>852</v>
      </c>
      <c r="U19" s="1007"/>
      <c r="V19" s="1007"/>
      <c r="W19" s="1007"/>
      <c r="X19" s="1007"/>
      <c r="Y19" s="1007"/>
      <c r="Z19" s="1007"/>
      <c r="AA19" s="1007"/>
      <c r="AB19" s="1007"/>
      <c r="AC19" s="1007"/>
      <c r="AD19" s="1007"/>
      <c r="AE19" s="1007"/>
      <c r="AF19" s="1007"/>
      <c r="AG19" s="1007"/>
      <c r="AH19" s="1007"/>
      <c r="AI19" s="1007"/>
      <c r="AJ19" s="1007"/>
      <c r="AK19" s="1007"/>
      <c r="AL19" s="1007"/>
      <c r="AM19" s="1007"/>
      <c r="AN19" s="1007"/>
      <c r="AO19" s="1007"/>
      <c r="AP19" s="1007"/>
      <c r="AQ19" s="1009"/>
      <c r="AR19" s="67"/>
      <c r="AT19" s="75"/>
      <c r="AU19" s="75"/>
      <c r="AV19" s="75"/>
      <c r="AW19" s="75"/>
      <c r="AX19" s="75"/>
      <c r="AY19" s="75"/>
      <c r="AZ19" s="75"/>
    </row>
    <row r="20" spans="1:52" ht="11.85" customHeight="1">
      <c r="A20" s="69"/>
      <c r="B20" s="1008"/>
      <c r="C20" s="736"/>
      <c r="D20" s="736"/>
      <c r="E20" s="736"/>
      <c r="F20" s="736"/>
      <c r="G20" s="736"/>
      <c r="H20" s="736"/>
      <c r="I20" s="736"/>
      <c r="J20" s="736"/>
      <c r="K20" s="736"/>
      <c r="L20" s="736"/>
      <c r="M20" s="736"/>
      <c r="N20" s="736"/>
      <c r="O20" s="736"/>
      <c r="P20" s="736"/>
      <c r="Q20" s="736"/>
      <c r="R20" s="736"/>
      <c r="S20" s="935"/>
      <c r="T20" s="1008"/>
      <c r="U20" s="736"/>
      <c r="V20" s="736"/>
      <c r="W20" s="736"/>
      <c r="X20" s="736"/>
      <c r="Y20" s="736"/>
      <c r="Z20" s="736"/>
      <c r="AA20" s="736"/>
      <c r="AB20" s="736"/>
      <c r="AC20" s="736"/>
      <c r="AD20" s="736"/>
      <c r="AE20" s="736"/>
      <c r="AF20" s="736"/>
      <c r="AG20" s="736"/>
      <c r="AH20" s="736"/>
      <c r="AI20" s="736"/>
      <c r="AJ20" s="736"/>
      <c r="AK20" s="736"/>
      <c r="AL20" s="736"/>
      <c r="AM20" s="736"/>
      <c r="AN20" s="736"/>
      <c r="AO20" s="736"/>
      <c r="AP20" s="736"/>
      <c r="AQ20" s="935"/>
      <c r="AR20" s="67"/>
      <c r="AS20" s="97"/>
    </row>
    <row r="21" spans="1:52" ht="14.25" customHeight="1">
      <c r="A21" s="69"/>
      <c r="B21" s="1010"/>
      <c r="C21" s="1011"/>
      <c r="D21" s="1011"/>
      <c r="E21" s="1011"/>
      <c r="F21" s="1011"/>
      <c r="G21" s="1011"/>
      <c r="H21" s="1011"/>
      <c r="I21" s="1011"/>
      <c r="J21" s="1011"/>
      <c r="K21" s="1011"/>
      <c r="L21" s="1011"/>
      <c r="M21" s="1011"/>
      <c r="N21" s="1011"/>
      <c r="O21" s="1011"/>
      <c r="P21" s="1011"/>
      <c r="Q21" s="1011"/>
      <c r="R21" s="1011"/>
      <c r="S21" s="1012"/>
      <c r="T21" s="1010"/>
      <c r="U21" s="1011"/>
      <c r="V21" s="1011"/>
      <c r="W21" s="1011"/>
      <c r="X21" s="1011"/>
      <c r="Y21" s="1011"/>
      <c r="Z21" s="1011"/>
      <c r="AA21" s="1011"/>
      <c r="AB21" s="1011"/>
      <c r="AC21" s="1011"/>
      <c r="AD21" s="1011"/>
      <c r="AE21" s="1011"/>
      <c r="AF21" s="1011"/>
      <c r="AG21" s="1011"/>
      <c r="AH21" s="1011"/>
      <c r="AI21" s="1011"/>
      <c r="AJ21" s="1011"/>
      <c r="AK21" s="1011"/>
      <c r="AL21" s="1011"/>
      <c r="AM21" s="1011"/>
      <c r="AN21" s="1011"/>
      <c r="AO21" s="1011"/>
      <c r="AP21" s="1011"/>
      <c r="AQ21" s="1012"/>
      <c r="AR21" s="67"/>
      <c r="AS21" s="97"/>
    </row>
    <row r="22" spans="1:52" ht="11.85" customHeight="1">
      <c r="A22" s="69"/>
      <c r="B22" s="1006" t="s">
        <v>853</v>
      </c>
      <c r="C22" s="1007"/>
      <c r="D22" s="1007"/>
      <c r="E22" s="1007"/>
      <c r="F22" s="1007"/>
      <c r="G22" s="1007"/>
      <c r="H22" s="1007"/>
      <c r="I22" s="1007"/>
      <c r="J22" s="1007"/>
      <c r="K22" s="1007"/>
      <c r="L22" s="1007"/>
      <c r="M22" s="1007"/>
      <c r="N22" s="1007"/>
      <c r="O22" s="1007"/>
      <c r="P22" s="1007"/>
      <c r="Q22" s="1007"/>
      <c r="R22" s="1007"/>
      <c r="S22" s="1007"/>
      <c r="T22" s="1006" t="s">
        <v>854</v>
      </c>
      <c r="U22" s="1007"/>
      <c r="V22" s="1007"/>
      <c r="W22" s="1007"/>
      <c r="X22" s="1007"/>
      <c r="Y22" s="1007"/>
      <c r="Z22" s="1007"/>
      <c r="AA22" s="1007"/>
      <c r="AB22" s="1007"/>
      <c r="AC22" s="1007"/>
      <c r="AD22" s="1007"/>
      <c r="AE22" s="1007"/>
      <c r="AF22" s="1007"/>
      <c r="AG22" s="1007"/>
      <c r="AH22" s="1007"/>
      <c r="AI22" s="1007"/>
      <c r="AJ22" s="1007"/>
      <c r="AK22" s="1007"/>
      <c r="AL22" s="1007"/>
      <c r="AM22" s="1007"/>
      <c r="AN22" s="1007"/>
      <c r="AO22" s="1007"/>
      <c r="AP22" s="1007"/>
      <c r="AQ22" s="1009"/>
      <c r="AR22" s="67"/>
    </row>
    <row r="23" spans="1:52" ht="15" customHeight="1">
      <c r="A23" s="69"/>
      <c r="B23" s="1010"/>
      <c r="C23" s="1011"/>
      <c r="D23" s="1011"/>
      <c r="E23" s="1011"/>
      <c r="F23" s="1011"/>
      <c r="G23" s="1011"/>
      <c r="H23" s="1011"/>
      <c r="I23" s="1011"/>
      <c r="J23" s="1011"/>
      <c r="K23" s="1011"/>
      <c r="L23" s="1011"/>
      <c r="M23" s="1011"/>
      <c r="N23" s="1011"/>
      <c r="O23" s="1011"/>
      <c r="P23" s="1011"/>
      <c r="Q23" s="1011"/>
      <c r="R23" s="1011"/>
      <c r="S23" s="1011"/>
      <c r="T23" s="1010"/>
      <c r="U23" s="1011"/>
      <c r="V23" s="1011"/>
      <c r="W23" s="1011"/>
      <c r="X23" s="1011"/>
      <c r="Y23" s="1011"/>
      <c r="Z23" s="1011"/>
      <c r="AA23" s="1011"/>
      <c r="AB23" s="1011"/>
      <c r="AC23" s="1011"/>
      <c r="AD23" s="1011"/>
      <c r="AE23" s="1011"/>
      <c r="AF23" s="1011"/>
      <c r="AG23" s="1011"/>
      <c r="AH23" s="1011"/>
      <c r="AI23" s="1011"/>
      <c r="AJ23" s="1011"/>
      <c r="AK23" s="1011"/>
      <c r="AL23" s="1011"/>
      <c r="AM23" s="1011"/>
      <c r="AN23" s="1011"/>
      <c r="AO23" s="1011"/>
      <c r="AP23" s="1011"/>
      <c r="AQ23" s="1012"/>
      <c r="AR23" s="67"/>
    </row>
    <row r="24" spans="1:52" ht="11.85" customHeight="1">
      <c r="A24" s="69"/>
      <c r="B24" s="1006" t="s">
        <v>855</v>
      </c>
      <c r="C24" s="1007"/>
      <c r="D24" s="1007"/>
      <c r="E24" s="1007"/>
      <c r="F24" s="1007"/>
      <c r="G24" s="1007"/>
      <c r="H24" s="1007"/>
      <c r="I24" s="1007"/>
      <c r="J24" s="1007"/>
      <c r="K24" s="1007"/>
      <c r="L24" s="1007"/>
      <c r="M24" s="1007"/>
      <c r="N24" s="1007"/>
      <c r="O24" s="1007"/>
      <c r="P24" s="1007"/>
      <c r="Q24" s="1007"/>
      <c r="R24" s="1007"/>
      <c r="S24" s="1007"/>
      <c r="T24" s="1006" t="s">
        <v>856</v>
      </c>
      <c r="U24" s="1007"/>
      <c r="V24" s="1007"/>
      <c r="W24" s="1007"/>
      <c r="X24" s="1007"/>
      <c r="Y24" s="1007"/>
      <c r="Z24" s="1007"/>
      <c r="AA24" s="1007"/>
      <c r="AB24" s="1007"/>
      <c r="AC24" s="1007"/>
      <c r="AD24" s="1007"/>
      <c r="AE24" s="1007"/>
      <c r="AF24" s="1007"/>
      <c r="AG24" s="1007"/>
      <c r="AH24" s="1007"/>
      <c r="AI24" s="1007"/>
      <c r="AJ24" s="1007"/>
      <c r="AK24" s="1007"/>
      <c r="AL24" s="1007"/>
      <c r="AM24" s="1007"/>
      <c r="AN24" s="1007"/>
      <c r="AO24" s="1007"/>
      <c r="AP24" s="1007"/>
      <c r="AQ24" s="1009"/>
      <c r="AR24" s="67"/>
    </row>
    <row r="25" spans="1:52" ht="11.85" customHeight="1">
      <c r="A25" s="69"/>
      <c r="B25" s="1008"/>
      <c r="C25" s="736"/>
      <c r="D25" s="736"/>
      <c r="E25" s="736"/>
      <c r="F25" s="736"/>
      <c r="G25" s="736"/>
      <c r="H25" s="736"/>
      <c r="I25" s="736"/>
      <c r="J25" s="736"/>
      <c r="K25" s="736"/>
      <c r="L25" s="736"/>
      <c r="M25" s="736"/>
      <c r="N25" s="736"/>
      <c r="O25" s="736"/>
      <c r="P25" s="736"/>
      <c r="Q25" s="736"/>
      <c r="R25" s="736"/>
      <c r="S25" s="736"/>
      <c r="T25" s="1010"/>
      <c r="U25" s="1011"/>
      <c r="V25" s="1011"/>
      <c r="W25" s="1011"/>
      <c r="X25" s="1011"/>
      <c r="Y25" s="1011"/>
      <c r="Z25" s="1011"/>
      <c r="AA25" s="1011"/>
      <c r="AB25" s="1011"/>
      <c r="AC25" s="1011"/>
      <c r="AD25" s="1011"/>
      <c r="AE25" s="1011"/>
      <c r="AF25" s="1011"/>
      <c r="AG25" s="1011"/>
      <c r="AH25" s="1011"/>
      <c r="AI25" s="1011"/>
      <c r="AJ25" s="1011"/>
      <c r="AK25" s="1011"/>
      <c r="AL25" s="1011"/>
      <c r="AM25" s="1011"/>
      <c r="AN25" s="1011"/>
      <c r="AO25" s="1011"/>
      <c r="AP25" s="1011"/>
      <c r="AQ25" s="1012"/>
      <c r="AR25" s="67"/>
    </row>
    <row r="26" spans="1:52" ht="11.85" customHeight="1">
      <c r="A26" s="69"/>
      <c r="B26" s="920" t="s">
        <v>857</v>
      </c>
      <c r="C26" s="920"/>
      <c r="D26" s="920"/>
      <c r="E26" s="920"/>
      <c r="F26" s="920"/>
      <c r="G26" s="920"/>
      <c r="H26" s="920"/>
      <c r="I26" s="920"/>
      <c r="J26" s="920"/>
      <c r="K26" s="920"/>
      <c r="L26" s="920"/>
      <c r="M26" s="920"/>
      <c r="N26" s="920"/>
      <c r="O26" s="920"/>
      <c r="P26" s="920"/>
      <c r="Q26" s="920"/>
      <c r="R26" s="920"/>
      <c r="S26" s="920"/>
      <c r="T26" s="954" t="s">
        <v>858</v>
      </c>
      <c r="U26" s="955"/>
      <c r="V26" s="955"/>
      <c r="W26" s="955"/>
      <c r="X26" s="955"/>
      <c r="Y26" s="955"/>
      <c r="Z26" s="955"/>
      <c r="AA26" s="955"/>
      <c r="AB26" s="955"/>
      <c r="AC26" s="955"/>
      <c r="AD26" s="955"/>
      <c r="AE26" s="955"/>
      <c r="AF26" s="955"/>
      <c r="AG26" s="955"/>
      <c r="AH26" s="955"/>
      <c r="AI26" s="955"/>
      <c r="AJ26" s="955"/>
      <c r="AK26" s="955"/>
      <c r="AL26" s="955"/>
      <c r="AM26" s="955"/>
      <c r="AN26" s="955"/>
      <c r="AO26" s="955"/>
      <c r="AP26" s="955"/>
      <c r="AQ26" s="956"/>
      <c r="AR26" s="67"/>
    </row>
    <row r="27" spans="1:52" ht="11.85" customHeight="1">
      <c r="A27" s="69"/>
      <c r="B27" s="920" t="s">
        <v>859</v>
      </c>
      <c r="C27" s="920"/>
      <c r="D27" s="920"/>
      <c r="E27" s="920"/>
      <c r="F27" s="920"/>
      <c r="G27" s="920"/>
      <c r="H27" s="920"/>
      <c r="I27" s="920"/>
      <c r="J27" s="920"/>
      <c r="K27" s="920"/>
      <c r="L27" s="920"/>
      <c r="M27" s="920"/>
      <c r="N27" s="920"/>
      <c r="O27" s="920"/>
      <c r="P27" s="920"/>
      <c r="Q27" s="920"/>
      <c r="R27" s="920"/>
      <c r="S27" s="920"/>
      <c r="T27" s="954" t="s">
        <v>860</v>
      </c>
      <c r="U27" s="955"/>
      <c r="V27" s="955"/>
      <c r="W27" s="955"/>
      <c r="X27" s="955"/>
      <c r="Y27" s="955"/>
      <c r="Z27" s="955"/>
      <c r="AA27" s="955"/>
      <c r="AB27" s="955"/>
      <c r="AC27" s="955"/>
      <c r="AD27" s="955"/>
      <c r="AE27" s="955"/>
      <c r="AF27" s="955"/>
      <c r="AG27" s="955"/>
      <c r="AH27" s="955"/>
      <c r="AI27" s="955"/>
      <c r="AJ27" s="955"/>
      <c r="AK27" s="955"/>
      <c r="AL27" s="955"/>
      <c r="AM27" s="955"/>
      <c r="AN27" s="955"/>
      <c r="AO27" s="955"/>
      <c r="AP27" s="955"/>
      <c r="AQ27" s="956"/>
      <c r="AR27" s="67"/>
    </row>
    <row r="28" spans="1:52" ht="11.85" customHeight="1">
      <c r="A28" s="69"/>
      <c r="B28" s="995" t="s">
        <v>861</v>
      </c>
      <c r="C28" s="995"/>
      <c r="D28" s="995"/>
      <c r="E28" s="995"/>
      <c r="F28" s="995"/>
      <c r="G28" s="995"/>
      <c r="H28" s="995"/>
      <c r="I28" s="995"/>
      <c r="J28" s="995"/>
      <c r="K28" s="995"/>
      <c r="L28" s="995"/>
      <c r="M28" s="995"/>
      <c r="N28" s="995"/>
      <c r="O28" s="995"/>
      <c r="P28" s="995"/>
      <c r="Q28" s="995"/>
      <c r="R28" s="995"/>
      <c r="S28" s="995"/>
      <c r="T28" s="996" t="s">
        <v>862</v>
      </c>
      <c r="U28" s="997"/>
      <c r="V28" s="997"/>
      <c r="W28" s="997"/>
      <c r="X28" s="997"/>
      <c r="Y28" s="997"/>
      <c r="Z28" s="997"/>
      <c r="AA28" s="997"/>
      <c r="AB28" s="997"/>
      <c r="AC28" s="997"/>
      <c r="AD28" s="997"/>
      <c r="AE28" s="997"/>
      <c r="AF28" s="997"/>
      <c r="AG28" s="997"/>
      <c r="AH28" s="997"/>
      <c r="AI28" s="997"/>
      <c r="AJ28" s="997"/>
      <c r="AK28" s="997"/>
      <c r="AL28" s="997"/>
      <c r="AM28" s="997"/>
      <c r="AN28" s="997"/>
      <c r="AO28" s="997"/>
      <c r="AP28" s="997"/>
      <c r="AQ28" s="1003"/>
      <c r="AR28" s="67"/>
    </row>
    <row r="29" spans="1:52" ht="11.85" customHeight="1">
      <c r="A29" s="69"/>
      <c r="B29" s="1013" t="s">
        <v>863</v>
      </c>
      <c r="C29" s="1014"/>
      <c r="D29" s="1014"/>
      <c r="E29" s="1014"/>
      <c r="F29" s="1014"/>
      <c r="G29" s="1014"/>
      <c r="H29" s="1014"/>
      <c r="I29" s="1014"/>
      <c r="J29" s="1014"/>
      <c r="K29" s="1014"/>
      <c r="L29" s="1014"/>
      <c r="M29" s="1014"/>
      <c r="N29" s="1014"/>
      <c r="O29" s="1014"/>
      <c r="P29" s="1014"/>
      <c r="Q29" s="1014"/>
      <c r="R29" s="1014"/>
      <c r="S29" s="1014"/>
      <c r="T29" s="1014"/>
      <c r="U29" s="1014"/>
      <c r="V29" s="1014"/>
      <c r="W29" s="1014"/>
      <c r="X29" s="1014"/>
      <c r="Y29" s="1014"/>
      <c r="Z29" s="1014"/>
      <c r="AA29" s="1014"/>
      <c r="AB29" s="1014"/>
      <c r="AC29" s="1014"/>
      <c r="AD29" s="1014"/>
      <c r="AE29" s="1014"/>
      <c r="AF29" s="1014"/>
      <c r="AG29" s="1014"/>
      <c r="AH29" s="1014"/>
      <c r="AI29" s="1014"/>
      <c r="AJ29" s="1014"/>
      <c r="AK29" s="1014"/>
      <c r="AL29" s="1014"/>
      <c r="AM29" s="1014"/>
      <c r="AN29" s="1014"/>
      <c r="AO29" s="1014"/>
      <c r="AP29" s="1014"/>
      <c r="AQ29" s="1015"/>
      <c r="AR29" s="67"/>
    </row>
    <row r="30" spans="1:52" ht="6.75" customHeight="1">
      <c r="A30" s="69"/>
      <c r="B30" s="978" t="s">
        <v>900</v>
      </c>
      <c r="C30" s="979"/>
      <c r="D30" s="979"/>
      <c r="E30" s="979"/>
      <c r="F30" s="979"/>
      <c r="G30" s="979"/>
      <c r="H30" s="979"/>
      <c r="I30" s="979"/>
      <c r="J30" s="979"/>
      <c r="K30" s="979"/>
      <c r="L30" s="979"/>
      <c r="M30" s="979"/>
      <c r="N30" s="979"/>
      <c r="O30" s="979"/>
      <c r="P30" s="979"/>
      <c r="Q30" s="979"/>
      <c r="R30" s="979"/>
      <c r="S30" s="979"/>
      <c r="T30" s="978" t="s">
        <v>901</v>
      </c>
      <c r="U30" s="979"/>
      <c r="V30" s="979"/>
      <c r="W30" s="979"/>
      <c r="X30" s="979"/>
      <c r="Y30" s="979"/>
      <c r="Z30" s="979"/>
      <c r="AA30" s="979"/>
      <c r="AB30" s="979"/>
      <c r="AC30" s="979"/>
      <c r="AD30" s="979"/>
      <c r="AE30" s="979"/>
      <c r="AF30" s="979"/>
      <c r="AG30" s="979"/>
      <c r="AH30" s="979"/>
      <c r="AI30" s="979"/>
      <c r="AJ30" s="979"/>
      <c r="AK30" s="979"/>
      <c r="AL30" s="979"/>
      <c r="AM30" s="979"/>
      <c r="AN30" s="979"/>
      <c r="AO30" s="979"/>
      <c r="AP30" s="979"/>
      <c r="AQ30" s="980"/>
      <c r="AR30" s="67"/>
      <c r="AT30" s="75"/>
      <c r="AU30" s="75"/>
      <c r="AV30" s="75"/>
      <c r="AW30" s="75"/>
      <c r="AX30" s="75"/>
      <c r="AY30" s="75"/>
      <c r="AZ30" s="75"/>
    </row>
    <row r="31" spans="1:52" ht="7.5" customHeight="1">
      <c r="A31" s="69"/>
      <c r="B31" s="984"/>
      <c r="C31" s="985"/>
      <c r="D31" s="985"/>
      <c r="E31" s="985"/>
      <c r="F31" s="985"/>
      <c r="G31" s="985"/>
      <c r="H31" s="985"/>
      <c r="I31" s="985"/>
      <c r="J31" s="985"/>
      <c r="K31" s="985"/>
      <c r="L31" s="985"/>
      <c r="M31" s="985"/>
      <c r="N31" s="985"/>
      <c r="O31" s="985"/>
      <c r="P31" s="985"/>
      <c r="Q31" s="985"/>
      <c r="R31" s="985"/>
      <c r="S31" s="985"/>
      <c r="T31" s="984"/>
      <c r="U31" s="985"/>
      <c r="V31" s="985"/>
      <c r="W31" s="985"/>
      <c r="X31" s="985"/>
      <c r="Y31" s="985"/>
      <c r="Z31" s="985"/>
      <c r="AA31" s="985"/>
      <c r="AB31" s="985"/>
      <c r="AC31" s="985"/>
      <c r="AD31" s="985"/>
      <c r="AE31" s="985"/>
      <c r="AF31" s="985"/>
      <c r="AG31" s="985"/>
      <c r="AH31" s="985"/>
      <c r="AI31" s="985"/>
      <c r="AJ31" s="985"/>
      <c r="AK31" s="985"/>
      <c r="AL31" s="985"/>
      <c r="AM31" s="985"/>
      <c r="AN31" s="985"/>
      <c r="AO31" s="985"/>
      <c r="AP31" s="985"/>
      <c r="AQ31" s="986"/>
      <c r="AR31" s="67"/>
      <c r="AS31" s="97"/>
    </row>
    <row r="32" spans="1:52" ht="7.5" customHeight="1">
      <c r="A32" s="69"/>
      <c r="B32" s="978" t="s">
        <v>902</v>
      </c>
      <c r="C32" s="979"/>
      <c r="D32" s="979"/>
      <c r="E32" s="979"/>
      <c r="F32" s="979"/>
      <c r="G32" s="979"/>
      <c r="H32" s="979"/>
      <c r="I32" s="979"/>
      <c r="J32" s="979"/>
      <c r="K32" s="979"/>
      <c r="L32" s="979"/>
      <c r="M32" s="979"/>
      <c r="N32" s="979"/>
      <c r="O32" s="979"/>
      <c r="P32" s="979"/>
      <c r="Q32" s="979"/>
      <c r="R32" s="979"/>
      <c r="S32" s="980"/>
      <c r="T32" s="978" t="s">
        <v>864</v>
      </c>
      <c r="U32" s="979"/>
      <c r="V32" s="979"/>
      <c r="W32" s="979"/>
      <c r="X32" s="979"/>
      <c r="Y32" s="979"/>
      <c r="Z32" s="979"/>
      <c r="AA32" s="979"/>
      <c r="AB32" s="979"/>
      <c r="AC32" s="979"/>
      <c r="AD32" s="979"/>
      <c r="AE32" s="979"/>
      <c r="AF32" s="979"/>
      <c r="AG32" s="979"/>
      <c r="AH32" s="979"/>
      <c r="AI32" s="979"/>
      <c r="AJ32" s="979"/>
      <c r="AK32" s="979"/>
      <c r="AL32" s="979"/>
      <c r="AM32" s="979"/>
      <c r="AN32" s="979"/>
      <c r="AO32" s="979"/>
      <c r="AP32" s="979"/>
      <c r="AQ32" s="980"/>
      <c r="AR32" s="67"/>
    </row>
    <row r="33" spans="1:44" ht="11.85" customHeight="1">
      <c r="A33" s="69"/>
      <c r="B33" s="981"/>
      <c r="C33" s="982"/>
      <c r="D33" s="982"/>
      <c r="E33" s="982"/>
      <c r="F33" s="982"/>
      <c r="G33" s="982"/>
      <c r="H33" s="982"/>
      <c r="I33" s="982"/>
      <c r="J33" s="982"/>
      <c r="K33" s="982"/>
      <c r="L33" s="982"/>
      <c r="M33" s="982"/>
      <c r="N33" s="982"/>
      <c r="O33" s="982"/>
      <c r="P33" s="982"/>
      <c r="Q33" s="982"/>
      <c r="R33" s="982"/>
      <c r="S33" s="983"/>
      <c r="T33" s="981"/>
      <c r="U33" s="982"/>
      <c r="V33" s="982"/>
      <c r="W33" s="982"/>
      <c r="X33" s="982"/>
      <c r="Y33" s="982"/>
      <c r="Z33" s="982"/>
      <c r="AA33" s="982"/>
      <c r="AB33" s="982"/>
      <c r="AC33" s="982"/>
      <c r="AD33" s="982"/>
      <c r="AE33" s="982"/>
      <c r="AF33" s="982"/>
      <c r="AG33" s="982"/>
      <c r="AH33" s="982"/>
      <c r="AI33" s="982"/>
      <c r="AJ33" s="982"/>
      <c r="AK33" s="982"/>
      <c r="AL33" s="982"/>
      <c r="AM33" s="982"/>
      <c r="AN33" s="982"/>
      <c r="AO33" s="982"/>
      <c r="AP33" s="982"/>
      <c r="AQ33" s="983"/>
      <c r="AR33" s="67"/>
    </row>
    <row r="34" spans="1:44" ht="11.85" customHeight="1">
      <c r="A34" s="69"/>
      <c r="B34" s="984"/>
      <c r="C34" s="985"/>
      <c r="D34" s="985"/>
      <c r="E34" s="985"/>
      <c r="F34" s="985"/>
      <c r="G34" s="985"/>
      <c r="H34" s="985"/>
      <c r="I34" s="985"/>
      <c r="J34" s="985"/>
      <c r="K34" s="985"/>
      <c r="L34" s="985"/>
      <c r="M34" s="985"/>
      <c r="N34" s="985"/>
      <c r="O34" s="985"/>
      <c r="P34" s="985"/>
      <c r="Q34" s="985"/>
      <c r="R34" s="985"/>
      <c r="S34" s="986"/>
      <c r="T34" s="984"/>
      <c r="U34" s="985"/>
      <c r="V34" s="985"/>
      <c r="W34" s="985"/>
      <c r="X34" s="985"/>
      <c r="Y34" s="985"/>
      <c r="Z34" s="985"/>
      <c r="AA34" s="985"/>
      <c r="AB34" s="985"/>
      <c r="AC34" s="985"/>
      <c r="AD34" s="985"/>
      <c r="AE34" s="985"/>
      <c r="AF34" s="985"/>
      <c r="AG34" s="985"/>
      <c r="AH34" s="985"/>
      <c r="AI34" s="985"/>
      <c r="AJ34" s="985"/>
      <c r="AK34" s="985"/>
      <c r="AL34" s="985"/>
      <c r="AM34" s="985"/>
      <c r="AN34" s="985"/>
      <c r="AO34" s="985"/>
      <c r="AP34" s="985"/>
      <c r="AQ34" s="986"/>
      <c r="AR34" s="67"/>
    </row>
    <row r="35" spans="1:44" ht="6" customHeight="1">
      <c r="A35" s="69"/>
      <c r="B35" s="978" t="s">
        <v>903</v>
      </c>
      <c r="C35" s="979"/>
      <c r="D35" s="979"/>
      <c r="E35" s="979"/>
      <c r="F35" s="979"/>
      <c r="G35" s="979"/>
      <c r="H35" s="979"/>
      <c r="I35" s="979"/>
      <c r="J35" s="979"/>
      <c r="K35" s="979"/>
      <c r="L35" s="979"/>
      <c r="M35" s="979"/>
      <c r="N35" s="979"/>
      <c r="O35" s="979"/>
      <c r="P35" s="979"/>
      <c r="Q35" s="979"/>
      <c r="R35" s="979"/>
      <c r="S35" s="979"/>
      <c r="T35" s="978" t="s">
        <v>865</v>
      </c>
      <c r="U35" s="979"/>
      <c r="V35" s="979"/>
      <c r="W35" s="979"/>
      <c r="X35" s="979"/>
      <c r="Y35" s="979"/>
      <c r="Z35" s="979"/>
      <c r="AA35" s="979"/>
      <c r="AB35" s="979"/>
      <c r="AC35" s="979"/>
      <c r="AD35" s="979"/>
      <c r="AE35" s="979"/>
      <c r="AF35" s="979"/>
      <c r="AG35" s="979"/>
      <c r="AH35" s="979"/>
      <c r="AI35" s="979"/>
      <c r="AJ35" s="979"/>
      <c r="AK35" s="979"/>
      <c r="AL35" s="979"/>
      <c r="AM35" s="979"/>
      <c r="AN35" s="979"/>
      <c r="AO35" s="979"/>
      <c r="AP35" s="979"/>
      <c r="AQ35" s="980"/>
      <c r="AR35" s="67"/>
    </row>
    <row r="36" spans="1:44" ht="6" customHeight="1">
      <c r="A36" s="69"/>
      <c r="B36" s="984"/>
      <c r="C36" s="985"/>
      <c r="D36" s="985"/>
      <c r="E36" s="985"/>
      <c r="F36" s="985"/>
      <c r="G36" s="985"/>
      <c r="H36" s="985"/>
      <c r="I36" s="985"/>
      <c r="J36" s="985"/>
      <c r="K36" s="985"/>
      <c r="L36" s="985"/>
      <c r="M36" s="985"/>
      <c r="N36" s="985"/>
      <c r="O36" s="985"/>
      <c r="P36" s="985"/>
      <c r="Q36" s="985"/>
      <c r="R36" s="985"/>
      <c r="S36" s="985"/>
      <c r="T36" s="984"/>
      <c r="U36" s="985"/>
      <c r="V36" s="985"/>
      <c r="W36" s="985"/>
      <c r="X36" s="985"/>
      <c r="Y36" s="985"/>
      <c r="Z36" s="985"/>
      <c r="AA36" s="985"/>
      <c r="AB36" s="985"/>
      <c r="AC36" s="985"/>
      <c r="AD36" s="985"/>
      <c r="AE36" s="985"/>
      <c r="AF36" s="985"/>
      <c r="AG36" s="985"/>
      <c r="AH36" s="985"/>
      <c r="AI36" s="985"/>
      <c r="AJ36" s="985"/>
      <c r="AK36" s="985"/>
      <c r="AL36" s="985"/>
      <c r="AM36" s="985"/>
      <c r="AN36" s="985"/>
      <c r="AO36" s="985"/>
      <c r="AP36" s="985"/>
      <c r="AQ36" s="986"/>
      <c r="AR36" s="67"/>
    </row>
    <row r="37" spans="1:44" ht="6" customHeight="1">
      <c r="A37" s="69"/>
      <c r="B37" s="978" t="s">
        <v>904</v>
      </c>
      <c r="C37" s="979"/>
      <c r="D37" s="979"/>
      <c r="E37" s="979"/>
      <c r="F37" s="979"/>
      <c r="G37" s="979"/>
      <c r="H37" s="979"/>
      <c r="I37" s="979"/>
      <c r="J37" s="979"/>
      <c r="K37" s="979"/>
      <c r="L37" s="979"/>
      <c r="M37" s="979"/>
      <c r="N37" s="979"/>
      <c r="O37" s="979"/>
      <c r="P37" s="979"/>
      <c r="Q37" s="979"/>
      <c r="R37" s="979"/>
      <c r="S37" s="979"/>
      <c r="T37" s="978" t="s">
        <v>866</v>
      </c>
      <c r="U37" s="979"/>
      <c r="V37" s="979"/>
      <c r="W37" s="979"/>
      <c r="X37" s="979"/>
      <c r="Y37" s="979"/>
      <c r="Z37" s="979"/>
      <c r="AA37" s="979"/>
      <c r="AB37" s="979"/>
      <c r="AC37" s="979"/>
      <c r="AD37" s="979"/>
      <c r="AE37" s="979"/>
      <c r="AF37" s="979"/>
      <c r="AG37" s="979"/>
      <c r="AH37" s="979"/>
      <c r="AI37" s="979"/>
      <c r="AJ37" s="979"/>
      <c r="AK37" s="979"/>
      <c r="AL37" s="979"/>
      <c r="AM37" s="979"/>
      <c r="AN37" s="979"/>
      <c r="AO37" s="979"/>
      <c r="AP37" s="979"/>
      <c r="AQ37" s="980"/>
      <c r="AR37" s="67"/>
    </row>
    <row r="38" spans="1:44" ht="6" customHeight="1">
      <c r="A38" s="69"/>
      <c r="B38" s="981"/>
      <c r="C38" s="982"/>
      <c r="D38" s="982"/>
      <c r="E38" s="982"/>
      <c r="F38" s="982"/>
      <c r="G38" s="982"/>
      <c r="H38" s="982"/>
      <c r="I38" s="982"/>
      <c r="J38" s="982"/>
      <c r="K38" s="982"/>
      <c r="L38" s="982"/>
      <c r="M38" s="982"/>
      <c r="N38" s="982"/>
      <c r="O38" s="982"/>
      <c r="P38" s="982"/>
      <c r="Q38" s="982"/>
      <c r="R38" s="982"/>
      <c r="S38" s="982"/>
      <c r="T38" s="984"/>
      <c r="U38" s="985"/>
      <c r="V38" s="985"/>
      <c r="W38" s="985"/>
      <c r="X38" s="985"/>
      <c r="Y38" s="985"/>
      <c r="Z38" s="985"/>
      <c r="AA38" s="985"/>
      <c r="AB38" s="985"/>
      <c r="AC38" s="985"/>
      <c r="AD38" s="985"/>
      <c r="AE38" s="985"/>
      <c r="AF38" s="985"/>
      <c r="AG38" s="985"/>
      <c r="AH38" s="985"/>
      <c r="AI38" s="985"/>
      <c r="AJ38" s="985"/>
      <c r="AK38" s="985"/>
      <c r="AL38" s="985"/>
      <c r="AM38" s="985"/>
      <c r="AN38" s="985"/>
      <c r="AO38" s="985"/>
      <c r="AP38" s="985"/>
      <c r="AQ38" s="986"/>
      <c r="AR38" s="67"/>
    </row>
    <row r="39" spans="1:44" ht="11.85" customHeight="1">
      <c r="A39" s="69"/>
      <c r="B39" s="995" t="s">
        <v>905</v>
      </c>
      <c r="C39" s="995"/>
      <c r="D39" s="995"/>
      <c r="E39" s="995"/>
      <c r="F39" s="995"/>
      <c r="G39" s="995"/>
      <c r="H39" s="995"/>
      <c r="I39" s="995"/>
      <c r="J39" s="995"/>
      <c r="K39" s="995"/>
      <c r="L39" s="995"/>
      <c r="M39" s="995"/>
      <c r="N39" s="995"/>
      <c r="O39" s="995"/>
      <c r="P39" s="995"/>
      <c r="Q39" s="995"/>
      <c r="R39" s="995"/>
      <c r="S39" s="995"/>
      <c r="T39" s="996" t="s">
        <v>253</v>
      </c>
      <c r="U39" s="997"/>
      <c r="V39" s="997"/>
      <c r="W39" s="997"/>
      <c r="X39" s="997"/>
      <c r="Y39" s="997"/>
      <c r="Z39" s="997"/>
      <c r="AA39" s="997"/>
      <c r="AB39" s="997"/>
      <c r="AC39" s="997"/>
      <c r="AD39" s="997"/>
      <c r="AE39" s="997"/>
      <c r="AF39" s="997"/>
      <c r="AG39" s="997"/>
      <c r="AH39" s="997"/>
      <c r="AI39" s="997"/>
      <c r="AJ39" s="997"/>
      <c r="AK39" s="997"/>
      <c r="AL39" s="998"/>
      <c r="AM39" s="976"/>
      <c r="AN39" s="976"/>
      <c r="AO39" s="976"/>
      <c r="AP39" s="976"/>
      <c r="AQ39" s="977"/>
      <c r="AR39" s="67"/>
    </row>
    <row r="40" spans="1:44" ht="11.85" customHeight="1">
      <c r="A40" s="69"/>
      <c r="B40" s="995" t="s">
        <v>906</v>
      </c>
      <c r="C40" s="995"/>
      <c r="D40" s="995"/>
      <c r="E40" s="995"/>
      <c r="F40" s="995"/>
      <c r="G40" s="995"/>
      <c r="H40" s="995"/>
      <c r="I40" s="995"/>
      <c r="J40" s="995"/>
      <c r="K40" s="995"/>
      <c r="L40" s="995"/>
      <c r="M40" s="995"/>
      <c r="N40" s="995"/>
      <c r="O40" s="995"/>
      <c r="P40" s="995"/>
      <c r="Q40" s="995"/>
      <c r="R40" s="995"/>
      <c r="S40" s="995"/>
      <c r="T40" s="996" t="s">
        <v>867</v>
      </c>
      <c r="U40" s="997"/>
      <c r="V40" s="997"/>
      <c r="W40" s="997"/>
      <c r="X40" s="997"/>
      <c r="Y40" s="997"/>
      <c r="Z40" s="997"/>
      <c r="AA40" s="997"/>
      <c r="AB40" s="997"/>
      <c r="AC40" s="997"/>
      <c r="AD40" s="997"/>
      <c r="AE40" s="997"/>
      <c r="AF40" s="997"/>
      <c r="AG40" s="997"/>
      <c r="AH40" s="997"/>
      <c r="AI40" s="997"/>
      <c r="AJ40" s="997"/>
      <c r="AK40" s="997"/>
      <c r="AL40" s="998"/>
      <c r="AM40" s="976"/>
      <c r="AN40" s="976"/>
      <c r="AO40" s="976"/>
      <c r="AP40" s="976"/>
      <c r="AQ40" s="977"/>
      <c r="AR40" s="67"/>
    </row>
    <row r="41" spans="1:44" ht="14.25" customHeight="1">
      <c r="A41" s="69"/>
      <c r="B41" s="995" t="s">
        <v>907</v>
      </c>
      <c r="C41" s="995"/>
      <c r="D41" s="995"/>
      <c r="E41" s="995"/>
      <c r="F41" s="995"/>
      <c r="G41" s="995"/>
      <c r="H41" s="995"/>
      <c r="I41" s="995"/>
      <c r="J41" s="995"/>
      <c r="K41" s="995"/>
      <c r="L41" s="995"/>
      <c r="M41" s="995"/>
      <c r="N41" s="995"/>
      <c r="O41" s="995"/>
      <c r="P41" s="995"/>
      <c r="Q41" s="995"/>
      <c r="R41" s="995"/>
      <c r="S41" s="995"/>
      <c r="T41" s="996" t="s">
        <v>867</v>
      </c>
      <c r="U41" s="997"/>
      <c r="V41" s="997"/>
      <c r="W41" s="997"/>
      <c r="X41" s="997"/>
      <c r="Y41" s="997"/>
      <c r="Z41" s="997"/>
      <c r="AA41" s="997"/>
      <c r="AB41" s="997"/>
      <c r="AC41" s="997"/>
      <c r="AD41" s="997"/>
      <c r="AE41" s="997"/>
      <c r="AF41" s="997"/>
      <c r="AG41" s="997"/>
      <c r="AH41" s="997"/>
      <c r="AI41" s="997"/>
      <c r="AJ41" s="997"/>
      <c r="AK41" s="997"/>
      <c r="AL41" s="998"/>
      <c r="AM41" s="976"/>
      <c r="AN41" s="976"/>
      <c r="AO41" s="976"/>
      <c r="AP41" s="976"/>
      <c r="AQ41" s="977"/>
      <c r="AR41" s="67"/>
    </row>
    <row r="42" spans="1:44" ht="13.2">
      <c r="A42" s="69"/>
      <c r="B42" s="995" t="s">
        <v>908</v>
      </c>
      <c r="C42" s="995"/>
      <c r="D42" s="995"/>
      <c r="E42" s="995"/>
      <c r="F42" s="995"/>
      <c r="G42" s="995"/>
      <c r="H42" s="995"/>
      <c r="I42" s="995"/>
      <c r="J42" s="995"/>
      <c r="K42" s="995"/>
      <c r="L42" s="995"/>
      <c r="M42" s="995"/>
      <c r="N42" s="995"/>
      <c r="O42" s="995"/>
      <c r="P42" s="995"/>
      <c r="Q42" s="995"/>
      <c r="R42" s="995"/>
      <c r="S42" s="995"/>
      <c r="T42" s="996" t="s">
        <v>868</v>
      </c>
      <c r="U42" s="997"/>
      <c r="V42" s="997"/>
      <c r="W42" s="997"/>
      <c r="X42" s="997"/>
      <c r="Y42" s="997"/>
      <c r="Z42" s="997"/>
      <c r="AA42" s="997"/>
      <c r="AB42" s="997"/>
      <c r="AC42" s="997"/>
      <c r="AD42" s="997"/>
      <c r="AE42" s="997"/>
      <c r="AF42" s="997"/>
      <c r="AG42" s="997"/>
      <c r="AH42" s="997"/>
      <c r="AI42" s="997"/>
      <c r="AJ42" s="997"/>
      <c r="AK42" s="997"/>
      <c r="AL42" s="998"/>
      <c r="AM42" s="976"/>
      <c r="AN42" s="976"/>
      <c r="AO42" s="976"/>
      <c r="AP42" s="976"/>
      <c r="AQ42" s="977"/>
      <c r="AR42" s="67"/>
    </row>
    <row r="43" spans="1:44">
      <c r="A43" s="69"/>
      <c r="B43" s="999" t="s">
        <v>909</v>
      </c>
      <c r="C43" s="1000"/>
      <c r="D43" s="1000"/>
      <c r="E43" s="1000"/>
      <c r="F43" s="1000"/>
      <c r="G43" s="1000"/>
      <c r="H43" s="1000"/>
      <c r="I43" s="1000"/>
      <c r="J43" s="1000"/>
      <c r="K43" s="1000"/>
      <c r="L43" s="1000"/>
      <c r="M43" s="1000"/>
      <c r="N43" s="1000"/>
      <c r="O43" s="1000"/>
      <c r="P43" s="1000"/>
      <c r="Q43" s="1000"/>
      <c r="R43" s="1000"/>
      <c r="S43" s="1000"/>
      <c r="T43" s="978" t="s">
        <v>869</v>
      </c>
      <c r="U43" s="979"/>
      <c r="V43" s="979"/>
      <c r="W43" s="979"/>
      <c r="X43" s="979"/>
      <c r="Y43" s="979"/>
      <c r="Z43" s="979"/>
      <c r="AA43" s="979"/>
      <c r="AB43" s="979"/>
      <c r="AC43" s="979"/>
      <c r="AD43" s="979"/>
      <c r="AE43" s="979"/>
      <c r="AF43" s="979"/>
      <c r="AG43" s="979"/>
      <c r="AH43" s="979"/>
      <c r="AI43" s="979"/>
      <c r="AJ43" s="979"/>
      <c r="AK43" s="979"/>
      <c r="AL43" s="979"/>
      <c r="AM43" s="979"/>
      <c r="AN43" s="979"/>
      <c r="AO43" s="979"/>
      <c r="AP43" s="979"/>
      <c r="AQ43" s="980"/>
      <c r="AR43" s="67"/>
    </row>
    <row r="44" spans="1:44" ht="6" customHeight="1">
      <c r="A44" s="69"/>
      <c r="B44" s="1001"/>
      <c r="C44" s="1002"/>
      <c r="D44" s="1002"/>
      <c r="E44" s="1002"/>
      <c r="F44" s="1002"/>
      <c r="G44" s="1002"/>
      <c r="H44" s="1002"/>
      <c r="I44" s="1002"/>
      <c r="J44" s="1002"/>
      <c r="K44" s="1002"/>
      <c r="L44" s="1002"/>
      <c r="M44" s="1002"/>
      <c r="N44" s="1002"/>
      <c r="O44" s="1002"/>
      <c r="P44" s="1002"/>
      <c r="Q44" s="1002"/>
      <c r="R44" s="1002"/>
      <c r="S44" s="1002"/>
      <c r="T44" s="984"/>
      <c r="U44" s="985"/>
      <c r="V44" s="985"/>
      <c r="W44" s="985"/>
      <c r="X44" s="985"/>
      <c r="Y44" s="985"/>
      <c r="Z44" s="985"/>
      <c r="AA44" s="985"/>
      <c r="AB44" s="985"/>
      <c r="AC44" s="985"/>
      <c r="AD44" s="985"/>
      <c r="AE44" s="985"/>
      <c r="AF44" s="985"/>
      <c r="AG44" s="985"/>
      <c r="AH44" s="985"/>
      <c r="AI44" s="985"/>
      <c r="AJ44" s="985"/>
      <c r="AK44" s="985"/>
      <c r="AL44" s="985"/>
      <c r="AM44" s="985"/>
      <c r="AN44" s="985"/>
      <c r="AO44" s="985"/>
      <c r="AP44" s="985"/>
      <c r="AQ44" s="986"/>
      <c r="AR44" s="67"/>
    </row>
    <row r="45" spans="1:44" ht="26.25" customHeight="1">
      <c r="A45" s="198"/>
      <c r="B45" s="996" t="s">
        <v>910</v>
      </c>
      <c r="C45" s="997"/>
      <c r="D45" s="997"/>
      <c r="E45" s="997"/>
      <c r="F45" s="997"/>
      <c r="G45" s="997"/>
      <c r="H45" s="997"/>
      <c r="I45" s="997"/>
      <c r="J45" s="997"/>
      <c r="K45" s="997"/>
      <c r="L45" s="997"/>
      <c r="M45" s="997"/>
      <c r="N45" s="997"/>
      <c r="O45" s="997"/>
      <c r="P45" s="997"/>
      <c r="Q45" s="997"/>
      <c r="R45" s="997"/>
      <c r="S45" s="1003"/>
      <c r="T45" s="996" t="s">
        <v>870</v>
      </c>
      <c r="U45" s="997"/>
      <c r="V45" s="997"/>
      <c r="W45" s="997"/>
      <c r="X45" s="997"/>
      <c r="Y45" s="997"/>
      <c r="Z45" s="997"/>
      <c r="AA45" s="997"/>
      <c r="AB45" s="997"/>
      <c r="AC45" s="997"/>
      <c r="AD45" s="997"/>
      <c r="AE45" s="997"/>
      <c r="AF45" s="997"/>
      <c r="AG45" s="997"/>
      <c r="AH45" s="997"/>
      <c r="AI45" s="997"/>
      <c r="AJ45" s="997"/>
      <c r="AK45" s="997"/>
      <c r="AL45" s="997"/>
      <c r="AM45" s="997"/>
      <c r="AN45" s="997"/>
      <c r="AO45" s="997"/>
      <c r="AP45" s="997"/>
      <c r="AQ45" s="1003"/>
      <c r="AR45" s="67"/>
    </row>
    <row r="46" spans="1:44" ht="35.25" customHeight="1">
      <c r="A46" s="69"/>
      <c r="B46" s="996" t="s">
        <v>911</v>
      </c>
      <c r="C46" s="997"/>
      <c r="D46" s="997"/>
      <c r="E46" s="997"/>
      <c r="F46" s="997"/>
      <c r="G46" s="997"/>
      <c r="H46" s="997"/>
      <c r="I46" s="997"/>
      <c r="J46" s="997"/>
      <c r="K46" s="997"/>
      <c r="L46" s="997"/>
      <c r="M46" s="997"/>
      <c r="N46" s="997"/>
      <c r="O46" s="997"/>
      <c r="P46" s="997"/>
      <c r="Q46" s="997"/>
      <c r="R46" s="997"/>
      <c r="S46" s="997"/>
      <c r="T46" s="996" t="s">
        <v>871</v>
      </c>
      <c r="U46" s="997"/>
      <c r="V46" s="997"/>
      <c r="W46" s="997"/>
      <c r="X46" s="997"/>
      <c r="Y46" s="997"/>
      <c r="Z46" s="997"/>
      <c r="AA46" s="997"/>
      <c r="AB46" s="997"/>
      <c r="AC46" s="997"/>
      <c r="AD46" s="997"/>
      <c r="AE46" s="997"/>
      <c r="AF46" s="997"/>
      <c r="AG46" s="997"/>
      <c r="AH46" s="997"/>
      <c r="AI46" s="997"/>
      <c r="AJ46" s="997"/>
      <c r="AK46" s="997"/>
      <c r="AL46" s="997"/>
      <c r="AM46" s="997"/>
      <c r="AN46" s="997"/>
      <c r="AO46" s="997"/>
      <c r="AP46" s="997"/>
      <c r="AQ46" s="1003"/>
      <c r="AR46" s="67"/>
    </row>
    <row r="47" spans="1:44" ht="5.25" customHeight="1">
      <c r="A47" s="69"/>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7"/>
    </row>
    <row r="48" spans="1:44" ht="15.75" customHeight="1">
      <c r="A48" s="69"/>
      <c r="B48" s="51" t="s">
        <v>872</v>
      </c>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7"/>
    </row>
    <row r="49" spans="1:44" ht="12" customHeight="1">
      <c r="A49" s="69"/>
      <c r="B49" s="51"/>
      <c r="C49" s="982" t="s">
        <v>912</v>
      </c>
      <c r="D49" s="982"/>
      <c r="E49" s="982"/>
      <c r="F49" s="982"/>
      <c r="G49" s="982"/>
      <c r="H49" s="982"/>
      <c r="I49" s="982"/>
      <c r="J49" s="982"/>
      <c r="K49" s="982"/>
      <c r="L49" s="982"/>
      <c r="M49" s="982"/>
      <c r="N49" s="982"/>
      <c r="O49" s="982"/>
      <c r="P49" s="982"/>
      <c r="Q49" s="982"/>
      <c r="R49" s="982"/>
      <c r="S49" s="982"/>
      <c r="T49" s="982"/>
      <c r="U49" s="982"/>
      <c r="V49" s="982"/>
      <c r="W49" s="982"/>
      <c r="X49" s="982"/>
      <c r="Y49" s="982"/>
      <c r="Z49" s="982"/>
      <c r="AA49" s="982"/>
      <c r="AB49" s="982"/>
      <c r="AC49" s="982"/>
      <c r="AD49" s="982"/>
      <c r="AE49" s="982"/>
      <c r="AF49" s="982"/>
      <c r="AG49" s="982"/>
      <c r="AH49" s="982"/>
      <c r="AI49" s="982"/>
      <c r="AJ49" s="982"/>
      <c r="AK49" s="982"/>
      <c r="AL49" s="982"/>
      <c r="AM49" s="982"/>
      <c r="AN49" s="982"/>
      <c r="AO49" s="982"/>
      <c r="AP49" s="982"/>
      <c r="AQ49" s="982"/>
      <c r="AR49" s="67"/>
    </row>
    <row r="50" spans="1:44" ht="12" customHeight="1">
      <c r="A50" s="69"/>
      <c r="B50" s="51"/>
      <c r="C50" s="982"/>
      <c r="D50" s="982"/>
      <c r="E50" s="982"/>
      <c r="F50" s="982"/>
      <c r="G50" s="982"/>
      <c r="H50" s="982"/>
      <c r="I50" s="982"/>
      <c r="J50" s="982"/>
      <c r="K50" s="982"/>
      <c r="L50" s="982"/>
      <c r="M50" s="982"/>
      <c r="N50" s="982"/>
      <c r="O50" s="982"/>
      <c r="P50" s="982"/>
      <c r="Q50" s="982"/>
      <c r="R50" s="982"/>
      <c r="S50" s="982"/>
      <c r="T50" s="982"/>
      <c r="U50" s="982"/>
      <c r="V50" s="982"/>
      <c r="W50" s="982"/>
      <c r="X50" s="982"/>
      <c r="Y50" s="982"/>
      <c r="Z50" s="982"/>
      <c r="AA50" s="982"/>
      <c r="AB50" s="982"/>
      <c r="AC50" s="982"/>
      <c r="AD50" s="982"/>
      <c r="AE50" s="982"/>
      <c r="AF50" s="982"/>
      <c r="AG50" s="982"/>
      <c r="AH50" s="982"/>
      <c r="AI50" s="982"/>
      <c r="AJ50" s="982"/>
      <c r="AK50" s="982"/>
      <c r="AL50" s="982"/>
      <c r="AM50" s="982"/>
      <c r="AN50" s="982"/>
      <c r="AO50" s="982"/>
      <c r="AP50" s="982"/>
      <c r="AQ50" s="982"/>
      <c r="AR50" s="67"/>
    </row>
    <row r="51" spans="1:44">
      <c r="A51" s="69"/>
      <c r="B51" s="60"/>
      <c r="C51" s="1004" t="s">
        <v>913</v>
      </c>
      <c r="D51" s="1004"/>
      <c r="E51" s="1004"/>
      <c r="F51" s="1004"/>
      <c r="G51" s="1004"/>
      <c r="H51" s="1004"/>
      <c r="I51" s="1004"/>
      <c r="J51" s="1004"/>
      <c r="K51" s="1004"/>
      <c r="L51" s="1004"/>
      <c r="M51" s="1004"/>
      <c r="N51" s="1004"/>
      <c r="O51" s="1004"/>
      <c r="P51" s="1004"/>
      <c r="Q51" s="1004"/>
      <c r="R51" s="1004"/>
      <c r="S51" s="1004"/>
      <c r="T51" s="1004"/>
      <c r="U51" s="1004"/>
      <c r="V51" s="1004"/>
      <c r="W51" s="1004"/>
      <c r="X51" s="1004"/>
      <c r="Y51" s="1004"/>
      <c r="Z51" s="1004"/>
      <c r="AA51" s="1004"/>
      <c r="AB51" s="1004"/>
      <c r="AC51" s="1004"/>
      <c r="AD51" s="1004"/>
      <c r="AE51" s="1004"/>
      <c r="AF51" s="1004"/>
      <c r="AG51" s="1004"/>
      <c r="AH51" s="1004"/>
      <c r="AI51" s="1004"/>
      <c r="AJ51" s="1004"/>
      <c r="AK51" s="1004"/>
      <c r="AL51" s="1004"/>
      <c r="AM51" s="1004"/>
      <c r="AN51" s="1004"/>
      <c r="AO51" s="1004"/>
      <c r="AP51" s="1004"/>
      <c r="AQ51" s="1004"/>
      <c r="AR51" s="67"/>
    </row>
    <row r="52" spans="1:44">
      <c r="A52" s="69"/>
      <c r="B52" s="463"/>
      <c r="C52" s="1004"/>
      <c r="D52" s="1004"/>
      <c r="E52" s="1004"/>
      <c r="F52" s="1004"/>
      <c r="G52" s="1004"/>
      <c r="H52" s="1004"/>
      <c r="I52" s="1004"/>
      <c r="J52" s="1004"/>
      <c r="K52" s="1004"/>
      <c r="L52" s="1004"/>
      <c r="M52" s="1004"/>
      <c r="N52" s="1004"/>
      <c r="O52" s="1004"/>
      <c r="P52" s="1004"/>
      <c r="Q52" s="1004"/>
      <c r="R52" s="1004"/>
      <c r="S52" s="1004"/>
      <c r="T52" s="1004"/>
      <c r="U52" s="1004"/>
      <c r="V52" s="1004"/>
      <c r="W52" s="1004"/>
      <c r="X52" s="1004"/>
      <c r="Y52" s="1004"/>
      <c r="Z52" s="1004"/>
      <c r="AA52" s="1004"/>
      <c r="AB52" s="1004"/>
      <c r="AC52" s="1004"/>
      <c r="AD52" s="1004"/>
      <c r="AE52" s="1004"/>
      <c r="AF52" s="1004"/>
      <c r="AG52" s="1004"/>
      <c r="AH52" s="1004"/>
      <c r="AI52" s="1004"/>
      <c r="AJ52" s="1004"/>
      <c r="AK52" s="1004"/>
      <c r="AL52" s="1004"/>
      <c r="AM52" s="1004"/>
      <c r="AN52" s="1004"/>
      <c r="AO52" s="1004"/>
      <c r="AP52" s="1004"/>
      <c r="AQ52" s="1004"/>
      <c r="AR52" s="67"/>
    </row>
    <row r="53" spans="1:44">
      <c r="A53" s="69"/>
      <c r="B53" s="463"/>
      <c r="C53" s="466"/>
      <c r="D53" s="1005" t="s">
        <v>873</v>
      </c>
      <c r="E53" s="1005"/>
      <c r="F53" s="1005"/>
      <c r="G53" s="1005"/>
      <c r="H53" s="1005"/>
      <c r="I53" s="1005"/>
      <c r="J53" s="1005"/>
      <c r="K53" s="1005"/>
      <c r="L53" s="1005"/>
      <c r="M53" s="1005"/>
      <c r="N53" s="1005"/>
      <c r="O53" s="1005"/>
      <c r="P53" s="1005"/>
      <c r="Q53" s="1005"/>
      <c r="R53" s="1005"/>
      <c r="S53" s="1005"/>
      <c r="T53" s="1005"/>
      <c r="U53" s="1005"/>
      <c r="V53" s="1005"/>
      <c r="W53" s="1005"/>
      <c r="X53" s="1005"/>
      <c r="Y53" s="1005"/>
      <c r="Z53" s="1005"/>
      <c r="AA53" s="1005"/>
      <c r="AB53" s="1005"/>
      <c r="AC53" s="1005"/>
      <c r="AD53" s="1005"/>
      <c r="AE53" s="1005"/>
      <c r="AF53" s="1005"/>
      <c r="AG53" s="1005"/>
      <c r="AH53" s="1005"/>
      <c r="AI53" s="1005"/>
      <c r="AJ53" s="1005"/>
      <c r="AK53" s="1005"/>
      <c r="AL53" s="1005"/>
      <c r="AM53" s="1005"/>
      <c r="AN53" s="1005"/>
      <c r="AO53" s="1005"/>
      <c r="AP53" s="1005"/>
      <c r="AQ53" s="1005"/>
      <c r="AR53" s="67"/>
    </row>
    <row r="54" spans="1:44">
      <c r="A54" s="69"/>
      <c r="B54" s="463"/>
      <c r="C54" s="466"/>
      <c r="D54" s="974" t="s">
        <v>874</v>
      </c>
      <c r="E54" s="974"/>
      <c r="F54" s="974"/>
      <c r="G54" s="974"/>
      <c r="H54" s="974"/>
      <c r="I54" s="974"/>
      <c r="J54" s="974"/>
      <c r="K54" s="974"/>
      <c r="L54" s="974"/>
      <c r="M54" s="974"/>
      <c r="N54" s="974"/>
      <c r="O54" s="974"/>
      <c r="P54" s="974"/>
      <c r="Q54" s="974"/>
      <c r="R54" s="974"/>
      <c r="S54" s="974"/>
      <c r="T54" s="974"/>
      <c r="U54" s="974"/>
      <c r="V54" s="974"/>
      <c r="W54" s="974"/>
      <c r="X54" s="974"/>
      <c r="Y54" s="974"/>
      <c r="Z54" s="974"/>
      <c r="AA54" s="974"/>
      <c r="AB54" s="974"/>
      <c r="AC54" s="974"/>
      <c r="AD54" s="974"/>
      <c r="AE54" s="974"/>
      <c r="AF54" s="974"/>
      <c r="AG54" s="974"/>
      <c r="AH54" s="974"/>
      <c r="AI54" s="974"/>
      <c r="AJ54" s="974"/>
      <c r="AK54" s="974"/>
      <c r="AL54" s="974"/>
      <c r="AM54" s="974"/>
      <c r="AN54" s="974"/>
      <c r="AO54" s="974"/>
      <c r="AP54" s="974"/>
      <c r="AQ54" s="974"/>
      <c r="AR54" s="67"/>
    </row>
    <row r="55" spans="1:44" ht="25.5" customHeight="1">
      <c r="A55" s="69"/>
      <c r="B55" s="463"/>
      <c r="C55" s="466"/>
      <c r="D55" s="974" t="s">
        <v>875</v>
      </c>
      <c r="E55" s="974"/>
      <c r="F55" s="974"/>
      <c r="G55" s="974"/>
      <c r="H55" s="974"/>
      <c r="I55" s="974"/>
      <c r="J55" s="974"/>
      <c r="K55" s="974"/>
      <c r="L55" s="974"/>
      <c r="M55" s="974"/>
      <c r="N55" s="974"/>
      <c r="O55" s="974"/>
      <c r="P55" s="974"/>
      <c r="Q55" s="974"/>
      <c r="R55" s="974"/>
      <c r="S55" s="974"/>
      <c r="T55" s="974"/>
      <c r="U55" s="974"/>
      <c r="V55" s="974"/>
      <c r="W55" s="974"/>
      <c r="X55" s="974"/>
      <c r="Y55" s="974"/>
      <c r="Z55" s="974"/>
      <c r="AA55" s="974"/>
      <c r="AB55" s="974"/>
      <c r="AC55" s="974"/>
      <c r="AD55" s="974"/>
      <c r="AE55" s="974"/>
      <c r="AF55" s="974"/>
      <c r="AG55" s="974"/>
      <c r="AH55" s="974"/>
      <c r="AI55" s="974"/>
      <c r="AJ55" s="974"/>
      <c r="AK55" s="974"/>
      <c r="AL55" s="974"/>
      <c r="AM55" s="974"/>
      <c r="AN55" s="974"/>
      <c r="AO55" s="974"/>
      <c r="AP55" s="974"/>
      <c r="AQ55" s="974"/>
      <c r="AR55" s="67"/>
    </row>
    <row r="56" spans="1:44" s="60" customFormat="1" ht="45.75" customHeight="1">
      <c r="A56" s="198"/>
      <c r="C56" s="467"/>
      <c r="D56" s="974" t="s">
        <v>876</v>
      </c>
      <c r="E56" s="974"/>
      <c r="F56" s="974"/>
      <c r="G56" s="974"/>
      <c r="H56" s="974"/>
      <c r="I56" s="974"/>
      <c r="J56" s="974"/>
      <c r="K56" s="974"/>
      <c r="L56" s="974"/>
      <c r="M56" s="974"/>
      <c r="N56" s="974"/>
      <c r="O56" s="974"/>
      <c r="P56" s="974"/>
      <c r="Q56" s="974"/>
      <c r="R56" s="974"/>
      <c r="S56" s="974"/>
      <c r="T56" s="974"/>
      <c r="U56" s="974"/>
      <c r="V56" s="974"/>
      <c r="W56" s="974"/>
      <c r="X56" s="974"/>
      <c r="Y56" s="974"/>
      <c r="Z56" s="974"/>
      <c r="AA56" s="974"/>
      <c r="AB56" s="974"/>
      <c r="AC56" s="974"/>
      <c r="AD56" s="974"/>
      <c r="AE56" s="974"/>
      <c r="AF56" s="974"/>
      <c r="AG56" s="974"/>
      <c r="AH56" s="974"/>
      <c r="AI56" s="974"/>
      <c r="AJ56" s="974"/>
      <c r="AK56" s="974"/>
      <c r="AL56" s="974"/>
      <c r="AM56" s="974"/>
      <c r="AN56" s="974"/>
      <c r="AO56" s="974"/>
      <c r="AP56" s="974"/>
      <c r="AQ56" s="974"/>
      <c r="AR56" s="199"/>
    </row>
    <row r="57" spans="1:44" ht="6" customHeight="1">
      <c r="A57" s="69"/>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7"/>
    </row>
    <row r="58" spans="1:44" ht="12" customHeight="1">
      <c r="A58" s="69"/>
      <c r="B58" s="51" t="s">
        <v>877</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7"/>
    </row>
    <row r="59" spans="1:44" s="99" customFormat="1" ht="55.5" customHeight="1">
      <c r="A59" s="69"/>
      <c r="B59" s="60"/>
      <c r="C59" s="824" t="s">
        <v>878</v>
      </c>
      <c r="D59" s="824"/>
      <c r="E59" s="824"/>
      <c r="F59" s="824"/>
      <c r="G59" s="824"/>
      <c r="H59" s="824"/>
      <c r="I59" s="824"/>
      <c r="J59" s="824"/>
      <c r="K59" s="824"/>
      <c r="L59" s="824"/>
      <c r="M59" s="824"/>
      <c r="N59" s="824"/>
      <c r="O59" s="824"/>
      <c r="P59" s="824"/>
      <c r="Q59" s="824"/>
      <c r="R59" s="824"/>
      <c r="S59" s="824"/>
      <c r="T59" s="824"/>
      <c r="U59" s="824"/>
      <c r="V59" s="824"/>
      <c r="W59" s="824"/>
      <c r="X59" s="824"/>
      <c r="Y59" s="824"/>
      <c r="Z59" s="824"/>
      <c r="AA59" s="824"/>
      <c r="AB59" s="824"/>
      <c r="AC59" s="824"/>
      <c r="AD59" s="824"/>
      <c r="AE59" s="824"/>
      <c r="AF59" s="824"/>
      <c r="AG59" s="824"/>
      <c r="AH59" s="824"/>
      <c r="AI59" s="824"/>
      <c r="AJ59" s="824"/>
      <c r="AK59" s="824"/>
      <c r="AL59" s="824"/>
      <c r="AM59" s="824"/>
      <c r="AN59" s="824"/>
      <c r="AO59" s="824"/>
      <c r="AP59" s="824"/>
      <c r="AQ59" s="824"/>
      <c r="AR59" s="67"/>
    </row>
    <row r="60" spans="1:44" ht="10.199999999999999" hidden="1" customHeight="1">
      <c r="A60" s="69"/>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7"/>
    </row>
    <row r="61" spans="1:44" ht="10.199999999999999" customHeight="1">
      <c r="A61" s="69"/>
      <c r="B61" s="975" t="s">
        <v>879</v>
      </c>
      <c r="C61" s="976"/>
      <c r="D61" s="976"/>
      <c r="E61" s="976"/>
      <c r="F61" s="976"/>
      <c r="G61" s="976"/>
      <c r="H61" s="976"/>
      <c r="I61" s="976"/>
      <c r="J61" s="976"/>
      <c r="K61" s="976"/>
      <c r="L61" s="976"/>
      <c r="M61" s="976"/>
      <c r="N61" s="976"/>
      <c r="O61" s="977"/>
      <c r="P61" s="975" t="s">
        <v>880</v>
      </c>
      <c r="Q61" s="976"/>
      <c r="R61" s="976"/>
      <c r="S61" s="976"/>
      <c r="T61" s="976"/>
      <c r="U61" s="976"/>
      <c r="V61" s="976"/>
      <c r="W61" s="976"/>
      <c r="X61" s="976"/>
      <c r="Y61" s="976"/>
      <c r="Z61" s="976"/>
      <c r="AA61" s="976"/>
      <c r="AB61" s="976"/>
      <c r="AC61" s="976"/>
      <c r="AD61" s="976"/>
      <c r="AE61" s="977"/>
      <c r="AF61" s="975" t="s">
        <v>881</v>
      </c>
      <c r="AG61" s="976"/>
      <c r="AH61" s="976"/>
      <c r="AI61" s="977"/>
      <c r="AJ61" s="975" t="s">
        <v>882</v>
      </c>
      <c r="AK61" s="976"/>
      <c r="AL61" s="976"/>
      <c r="AM61" s="976"/>
      <c r="AN61" s="976"/>
      <c r="AO61" s="976"/>
      <c r="AP61" s="976"/>
      <c r="AQ61" s="977"/>
      <c r="AR61" s="67"/>
    </row>
    <row r="62" spans="1:44" ht="10.199999999999999" customHeight="1">
      <c r="A62" s="69"/>
      <c r="B62" s="978" t="s">
        <v>922</v>
      </c>
      <c r="C62" s="979"/>
      <c r="D62" s="979"/>
      <c r="E62" s="979"/>
      <c r="F62" s="979"/>
      <c r="G62" s="979"/>
      <c r="H62" s="979"/>
      <c r="I62" s="979"/>
      <c r="J62" s="979"/>
      <c r="K62" s="979"/>
      <c r="L62" s="979"/>
      <c r="M62" s="979"/>
      <c r="N62" s="979"/>
      <c r="O62" s="980"/>
      <c r="P62" s="987" t="s">
        <v>828</v>
      </c>
      <c r="Q62" s="988"/>
      <c r="R62" s="988"/>
      <c r="S62" s="988"/>
      <c r="T62" s="988"/>
      <c r="U62" s="988"/>
      <c r="V62" s="988"/>
      <c r="W62" s="988"/>
      <c r="X62" s="988"/>
      <c r="Y62" s="988"/>
      <c r="Z62" s="988"/>
      <c r="AA62" s="988"/>
      <c r="AB62" s="988"/>
      <c r="AC62" s="988"/>
      <c r="AD62" s="988"/>
      <c r="AE62" s="989"/>
      <c r="AF62" s="978" t="s">
        <v>428</v>
      </c>
      <c r="AG62" s="979"/>
      <c r="AH62" s="979"/>
      <c r="AI62" s="980"/>
      <c r="AJ62" s="994" t="s">
        <v>883</v>
      </c>
      <c r="AK62" s="994"/>
      <c r="AL62" s="994"/>
      <c r="AM62" s="994"/>
      <c r="AN62" s="994"/>
      <c r="AO62" s="994"/>
      <c r="AP62" s="994"/>
      <c r="AQ62" s="994"/>
      <c r="AR62" s="67"/>
    </row>
    <row r="63" spans="1:44" ht="10.199999999999999" customHeight="1">
      <c r="A63" s="69"/>
      <c r="B63" s="981"/>
      <c r="C63" s="982"/>
      <c r="D63" s="982"/>
      <c r="E63" s="982"/>
      <c r="F63" s="982"/>
      <c r="G63" s="982"/>
      <c r="H63" s="982"/>
      <c r="I63" s="982"/>
      <c r="J63" s="982"/>
      <c r="K63" s="982"/>
      <c r="L63" s="982"/>
      <c r="M63" s="982"/>
      <c r="N63" s="982"/>
      <c r="O63" s="983"/>
      <c r="P63" s="990"/>
      <c r="Q63" s="825"/>
      <c r="R63" s="825"/>
      <c r="S63" s="825"/>
      <c r="T63" s="825"/>
      <c r="U63" s="825"/>
      <c r="V63" s="825"/>
      <c r="W63" s="825"/>
      <c r="X63" s="825"/>
      <c r="Y63" s="825"/>
      <c r="Z63" s="825"/>
      <c r="AA63" s="825"/>
      <c r="AB63" s="825"/>
      <c r="AC63" s="825"/>
      <c r="AD63" s="825"/>
      <c r="AE63" s="857"/>
      <c r="AF63" s="981"/>
      <c r="AG63" s="982"/>
      <c r="AH63" s="982"/>
      <c r="AI63" s="983"/>
      <c r="AJ63" s="994"/>
      <c r="AK63" s="994"/>
      <c r="AL63" s="994"/>
      <c r="AM63" s="994"/>
      <c r="AN63" s="994"/>
      <c r="AO63" s="994"/>
      <c r="AP63" s="994"/>
      <c r="AQ63" s="994"/>
      <c r="AR63" s="67"/>
    </row>
    <row r="64" spans="1:44" ht="10.199999999999999" customHeight="1">
      <c r="A64" s="69"/>
      <c r="B64" s="981"/>
      <c r="C64" s="982"/>
      <c r="D64" s="982"/>
      <c r="E64" s="982"/>
      <c r="F64" s="982"/>
      <c r="G64" s="982"/>
      <c r="H64" s="982"/>
      <c r="I64" s="982"/>
      <c r="J64" s="982"/>
      <c r="K64" s="982"/>
      <c r="L64" s="982"/>
      <c r="M64" s="982"/>
      <c r="N64" s="982"/>
      <c r="O64" s="983"/>
      <c r="P64" s="990"/>
      <c r="Q64" s="825"/>
      <c r="R64" s="825"/>
      <c r="S64" s="825"/>
      <c r="T64" s="825"/>
      <c r="U64" s="825"/>
      <c r="V64" s="825"/>
      <c r="W64" s="825"/>
      <c r="X64" s="825"/>
      <c r="Y64" s="825"/>
      <c r="Z64" s="825"/>
      <c r="AA64" s="825"/>
      <c r="AB64" s="825"/>
      <c r="AC64" s="825"/>
      <c r="AD64" s="825"/>
      <c r="AE64" s="857"/>
      <c r="AF64" s="981"/>
      <c r="AG64" s="982"/>
      <c r="AH64" s="982"/>
      <c r="AI64" s="983"/>
      <c r="AJ64" s="994"/>
      <c r="AK64" s="994"/>
      <c r="AL64" s="994"/>
      <c r="AM64" s="994"/>
      <c r="AN64" s="994"/>
      <c r="AO64" s="994"/>
      <c r="AP64" s="994"/>
      <c r="AQ64" s="994"/>
      <c r="AR64" s="67"/>
    </row>
    <row r="65" spans="1:44" ht="16.5" customHeight="1">
      <c r="A65" s="69"/>
      <c r="B65" s="981"/>
      <c r="C65" s="982"/>
      <c r="D65" s="982"/>
      <c r="E65" s="982"/>
      <c r="F65" s="982"/>
      <c r="G65" s="982"/>
      <c r="H65" s="982"/>
      <c r="I65" s="982"/>
      <c r="J65" s="982"/>
      <c r="K65" s="982"/>
      <c r="L65" s="982"/>
      <c r="M65" s="982"/>
      <c r="N65" s="982"/>
      <c r="O65" s="983"/>
      <c r="P65" s="990"/>
      <c r="Q65" s="825"/>
      <c r="R65" s="825"/>
      <c r="S65" s="825"/>
      <c r="T65" s="825"/>
      <c r="U65" s="825"/>
      <c r="V65" s="825"/>
      <c r="W65" s="825"/>
      <c r="X65" s="825"/>
      <c r="Y65" s="825"/>
      <c r="Z65" s="825"/>
      <c r="AA65" s="825"/>
      <c r="AB65" s="825"/>
      <c r="AC65" s="825"/>
      <c r="AD65" s="825"/>
      <c r="AE65" s="857"/>
      <c r="AF65" s="981"/>
      <c r="AG65" s="982"/>
      <c r="AH65" s="982"/>
      <c r="AI65" s="983"/>
      <c r="AJ65" s="994"/>
      <c r="AK65" s="994"/>
      <c r="AL65" s="994"/>
      <c r="AM65" s="994"/>
      <c r="AN65" s="994"/>
      <c r="AO65" s="994"/>
      <c r="AP65" s="994"/>
      <c r="AQ65" s="994"/>
      <c r="AR65" s="67"/>
    </row>
    <row r="66" spans="1:44" ht="6" customHeight="1">
      <c r="A66" s="69"/>
      <c r="B66" s="981"/>
      <c r="C66" s="982"/>
      <c r="D66" s="982"/>
      <c r="E66" s="982"/>
      <c r="F66" s="982"/>
      <c r="G66" s="982"/>
      <c r="H66" s="982"/>
      <c r="I66" s="982"/>
      <c r="J66" s="982"/>
      <c r="K66" s="982"/>
      <c r="L66" s="982"/>
      <c r="M66" s="982"/>
      <c r="N66" s="982"/>
      <c r="O66" s="983"/>
      <c r="P66" s="990"/>
      <c r="Q66" s="825"/>
      <c r="R66" s="825"/>
      <c r="S66" s="825"/>
      <c r="T66" s="825"/>
      <c r="U66" s="825"/>
      <c r="V66" s="825"/>
      <c r="W66" s="825"/>
      <c r="X66" s="825"/>
      <c r="Y66" s="825"/>
      <c r="Z66" s="825"/>
      <c r="AA66" s="825"/>
      <c r="AB66" s="825"/>
      <c r="AC66" s="825"/>
      <c r="AD66" s="825"/>
      <c r="AE66" s="857"/>
      <c r="AF66" s="981"/>
      <c r="AG66" s="982"/>
      <c r="AH66" s="982"/>
      <c r="AI66" s="983"/>
      <c r="AJ66" s="994"/>
      <c r="AK66" s="994"/>
      <c r="AL66" s="994"/>
      <c r="AM66" s="994"/>
      <c r="AN66" s="994"/>
      <c r="AO66" s="994"/>
      <c r="AP66" s="994"/>
      <c r="AQ66" s="994"/>
      <c r="AR66" s="67"/>
    </row>
    <row r="67" spans="1:44" ht="11.85" customHeight="1">
      <c r="A67" s="69"/>
      <c r="B67" s="981"/>
      <c r="C67" s="982"/>
      <c r="D67" s="982"/>
      <c r="E67" s="982"/>
      <c r="F67" s="982"/>
      <c r="G67" s="982"/>
      <c r="H67" s="982"/>
      <c r="I67" s="982"/>
      <c r="J67" s="982"/>
      <c r="K67" s="982"/>
      <c r="L67" s="982"/>
      <c r="M67" s="982"/>
      <c r="N67" s="982"/>
      <c r="O67" s="983"/>
      <c r="P67" s="990"/>
      <c r="Q67" s="825"/>
      <c r="R67" s="825"/>
      <c r="S67" s="825"/>
      <c r="T67" s="825"/>
      <c r="U67" s="825"/>
      <c r="V67" s="825"/>
      <c r="W67" s="825"/>
      <c r="X67" s="825"/>
      <c r="Y67" s="825"/>
      <c r="Z67" s="825"/>
      <c r="AA67" s="825"/>
      <c r="AB67" s="825"/>
      <c r="AC67" s="825"/>
      <c r="AD67" s="825"/>
      <c r="AE67" s="857"/>
      <c r="AF67" s="981"/>
      <c r="AG67" s="982"/>
      <c r="AH67" s="982"/>
      <c r="AI67" s="983"/>
      <c r="AJ67" s="994"/>
      <c r="AK67" s="994"/>
      <c r="AL67" s="994"/>
      <c r="AM67" s="994"/>
      <c r="AN67" s="994"/>
      <c r="AO67" s="994"/>
      <c r="AP67" s="994"/>
      <c r="AQ67" s="994"/>
      <c r="AR67" s="67"/>
    </row>
    <row r="68" spans="1:44" ht="11.85" customHeight="1">
      <c r="A68" s="69"/>
      <c r="B68" s="984"/>
      <c r="C68" s="985"/>
      <c r="D68" s="985"/>
      <c r="E68" s="985"/>
      <c r="F68" s="985"/>
      <c r="G68" s="985"/>
      <c r="H68" s="985"/>
      <c r="I68" s="985"/>
      <c r="J68" s="985"/>
      <c r="K68" s="985"/>
      <c r="L68" s="985"/>
      <c r="M68" s="985"/>
      <c r="N68" s="985"/>
      <c r="O68" s="986"/>
      <c r="P68" s="991"/>
      <c r="Q68" s="992"/>
      <c r="R68" s="992"/>
      <c r="S68" s="992"/>
      <c r="T68" s="992"/>
      <c r="U68" s="992"/>
      <c r="V68" s="992"/>
      <c r="W68" s="992"/>
      <c r="X68" s="992"/>
      <c r="Y68" s="992"/>
      <c r="Z68" s="992"/>
      <c r="AA68" s="992"/>
      <c r="AB68" s="992"/>
      <c r="AC68" s="992"/>
      <c r="AD68" s="992"/>
      <c r="AE68" s="993"/>
      <c r="AF68" s="984"/>
      <c r="AG68" s="985"/>
      <c r="AH68" s="985"/>
      <c r="AI68" s="986"/>
      <c r="AJ68" s="994"/>
      <c r="AK68" s="994"/>
      <c r="AL68" s="994"/>
      <c r="AM68" s="994"/>
      <c r="AN68" s="994"/>
      <c r="AO68" s="994"/>
      <c r="AP68" s="994"/>
      <c r="AQ68" s="994"/>
      <c r="AR68" s="67"/>
    </row>
    <row r="69" spans="1:44" ht="11.85" customHeight="1">
      <c r="A69" s="69"/>
      <c r="AR69" s="67"/>
    </row>
    <row r="70" spans="1:44" ht="11.85" customHeight="1">
      <c r="A70" s="69"/>
      <c r="B70" s="79" t="s">
        <v>884</v>
      </c>
      <c r="AR70" s="67"/>
    </row>
    <row r="71" spans="1:44">
      <c r="A71" s="69"/>
      <c r="C71" s="736" t="s">
        <v>885</v>
      </c>
      <c r="D71" s="736"/>
      <c r="E71" s="736"/>
      <c r="F71" s="736"/>
      <c r="G71" s="736"/>
      <c r="H71" s="736"/>
      <c r="I71" s="736"/>
      <c r="J71" s="736"/>
      <c r="K71" s="736"/>
      <c r="L71" s="736"/>
      <c r="M71" s="736"/>
      <c r="N71" s="736"/>
      <c r="O71" s="736"/>
      <c r="P71" s="736"/>
      <c r="Q71" s="736"/>
      <c r="R71" s="736"/>
      <c r="S71" s="736"/>
      <c r="T71" s="736"/>
      <c r="U71" s="736"/>
      <c r="V71" s="736"/>
      <c r="W71" s="736"/>
      <c r="X71" s="736"/>
      <c r="Y71" s="736"/>
      <c r="Z71" s="736"/>
      <c r="AA71" s="736"/>
      <c r="AB71" s="736"/>
      <c r="AC71" s="736"/>
      <c r="AD71" s="736"/>
      <c r="AE71" s="736"/>
      <c r="AF71" s="736"/>
      <c r="AG71" s="736"/>
      <c r="AH71" s="736"/>
      <c r="AI71" s="736"/>
      <c r="AJ71" s="736"/>
      <c r="AK71" s="736"/>
      <c r="AL71" s="736"/>
      <c r="AM71" s="736"/>
      <c r="AN71" s="736"/>
      <c r="AO71" s="736"/>
      <c r="AP71" s="736"/>
      <c r="AQ71" s="736"/>
      <c r="AR71" s="67"/>
    </row>
    <row r="72" spans="1:44">
      <c r="A72" s="69"/>
      <c r="B72" s="385"/>
      <c r="C72" s="736"/>
      <c r="D72" s="736"/>
      <c r="E72" s="736"/>
      <c r="F72" s="736"/>
      <c r="G72" s="736"/>
      <c r="H72" s="736"/>
      <c r="I72" s="736"/>
      <c r="J72" s="736"/>
      <c r="K72" s="736"/>
      <c r="L72" s="736"/>
      <c r="M72" s="736"/>
      <c r="N72" s="736"/>
      <c r="O72" s="736"/>
      <c r="P72" s="736"/>
      <c r="Q72" s="736"/>
      <c r="R72" s="736"/>
      <c r="S72" s="736"/>
      <c r="T72" s="736"/>
      <c r="U72" s="736"/>
      <c r="V72" s="736"/>
      <c r="W72" s="736"/>
      <c r="X72" s="736"/>
      <c r="Y72" s="736"/>
      <c r="Z72" s="736"/>
      <c r="AA72" s="736"/>
      <c r="AB72" s="736"/>
      <c r="AC72" s="736"/>
      <c r="AD72" s="736"/>
      <c r="AE72" s="736"/>
      <c r="AF72" s="736"/>
      <c r="AG72" s="736"/>
      <c r="AH72" s="736"/>
      <c r="AI72" s="736"/>
      <c r="AJ72" s="736"/>
      <c r="AK72" s="736"/>
      <c r="AL72" s="736"/>
      <c r="AM72" s="736"/>
      <c r="AN72" s="736"/>
      <c r="AO72" s="736"/>
      <c r="AP72" s="736"/>
      <c r="AQ72" s="736"/>
      <c r="AR72" s="67"/>
    </row>
    <row r="73" spans="1:44">
      <c r="A73" s="69"/>
      <c r="B73" s="104" t="s">
        <v>886</v>
      </c>
      <c r="C73" s="10" t="s">
        <v>887</v>
      </c>
      <c r="AR73" s="67"/>
    </row>
    <row r="74" spans="1:44">
      <c r="A74" s="69"/>
      <c r="AR74" s="67"/>
    </row>
    <row r="75" spans="1:44">
      <c r="A75" s="69"/>
      <c r="B75" s="79" t="s">
        <v>888</v>
      </c>
      <c r="AR75" s="67"/>
    </row>
    <row r="76" spans="1:44">
      <c r="A76" s="69"/>
      <c r="C76" s="736" t="s">
        <v>889</v>
      </c>
      <c r="D76" s="736"/>
      <c r="E76" s="736"/>
      <c r="F76" s="736"/>
      <c r="G76" s="736"/>
      <c r="H76" s="736"/>
      <c r="I76" s="736"/>
      <c r="J76" s="736"/>
      <c r="K76" s="736"/>
      <c r="L76" s="736"/>
      <c r="M76" s="736"/>
      <c r="N76" s="736"/>
      <c r="O76" s="736"/>
      <c r="P76" s="736"/>
      <c r="Q76" s="736"/>
      <c r="R76" s="736"/>
      <c r="S76" s="736"/>
      <c r="T76" s="736"/>
      <c r="U76" s="736"/>
      <c r="V76" s="736"/>
      <c r="W76" s="736"/>
      <c r="X76" s="736"/>
      <c r="Y76" s="736"/>
      <c r="Z76" s="736"/>
      <c r="AA76" s="736"/>
      <c r="AB76" s="736"/>
      <c r="AC76" s="736"/>
      <c r="AD76" s="736"/>
      <c r="AE76" s="736"/>
      <c r="AF76" s="736"/>
      <c r="AG76" s="736"/>
      <c r="AH76" s="736"/>
      <c r="AI76" s="736"/>
      <c r="AJ76" s="736"/>
      <c r="AK76" s="736"/>
      <c r="AL76" s="736"/>
      <c r="AM76" s="736"/>
      <c r="AN76" s="736"/>
      <c r="AO76" s="736"/>
      <c r="AP76" s="736"/>
      <c r="AQ76" s="736"/>
      <c r="AR76" s="67"/>
    </row>
    <row r="77" spans="1:44">
      <c r="A77" s="69"/>
      <c r="B77" s="385"/>
      <c r="C77" s="736"/>
      <c r="D77" s="736"/>
      <c r="E77" s="736"/>
      <c r="F77" s="736"/>
      <c r="G77" s="736"/>
      <c r="H77" s="736"/>
      <c r="I77" s="736"/>
      <c r="J77" s="736"/>
      <c r="K77" s="736"/>
      <c r="L77" s="736"/>
      <c r="M77" s="736"/>
      <c r="N77" s="736"/>
      <c r="O77" s="736"/>
      <c r="P77" s="736"/>
      <c r="Q77" s="736"/>
      <c r="R77" s="736"/>
      <c r="S77" s="736"/>
      <c r="T77" s="736"/>
      <c r="U77" s="736"/>
      <c r="V77" s="736"/>
      <c r="W77" s="736"/>
      <c r="X77" s="736"/>
      <c r="Y77" s="736"/>
      <c r="Z77" s="736"/>
      <c r="AA77" s="736"/>
      <c r="AB77" s="736"/>
      <c r="AC77" s="736"/>
      <c r="AD77" s="736"/>
      <c r="AE77" s="736"/>
      <c r="AF77" s="736"/>
      <c r="AG77" s="736"/>
      <c r="AH77" s="736"/>
      <c r="AI77" s="736"/>
      <c r="AJ77" s="736"/>
      <c r="AK77" s="736"/>
      <c r="AL77" s="736"/>
      <c r="AM77" s="736"/>
      <c r="AN77" s="736"/>
      <c r="AO77" s="736"/>
      <c r="AP77" s="736"/>
      <c r="AQ77" s="736"/>
      <c r="AR77" s="67"/>
    </row>
    <row r="78" spans="1:44" ht="6" customHeight="1" thickBot="1">
      <c r="A78" s="468"/>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469"/>
    </row>
    <row r="79" spans="1:44" ht="5.25" customHeight="1" thickTop="1">
      <c r="A79" s="69"/>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67"/>
    </row>
    <row r="80" spans="1:44" ht="13.2">
      <c r="A80" s="69"/>
      <c r="B80" s="10" t="s">
        <v>890</v>
      </c>
      <c r="Z80" s="56"/>
      <c r="AA80" s="10" t="s">
        <v>891</v>
      </c>
      <c r="AE80" s="56"/>
      <c r="AF80" s="10" t="s">
        <v>892</v>
      </c>
      <c r="AR80" s="67"/>
    </row>
    <row r="81" spans="1:44" ht="4.5" customHeight="1">
      <c r="A81" s="69"/>
      <c r="Z81" s="134"/>
      <c r="AE81" s="134"/>
      <c r="AR81" s="67"/>
    </row>
    <row r="82" spans="1:44" ht="8.25" customHeight="1">
      <c r="A82" s="69"/>
      <c r="E82" s="973">
        <f>④招へい申込書!$H$50</f>
        <v>0</v>
      </c>
      <c r="F82" s="973"/>
      <c r="G82" s="973"/>
      <c r="H82" s="973"/>
      <c r="I82" s="973"/>
      <c r="J82" s="973"/>
      <c r="K82" s="973"/>
      <c r="L82" s="973"/>
      <c r="M82" s="973"/>
      <c r="N82" s="973"/>
      <c r="O82" s="973"/>
      <c r="P82" s="973"/>
      <c r="Q82" s="973"/>
      <c r="W82" s="897"/>
      <c r="X82" s="897"/>
      <c r="Y82" s="897"/>
      <c r="Z82" s="897"/>
      <c r="AA82" s="897"/>
      <c r="AB82" s="897"/>
      <c r="AC82" s="897"/>
      <c r="AD82" s="897"/>
      <c r="AE82" s="897"/>
      <c r="AF82" s="897"/>
      <c r="AG82" s="897"/>
      <c r="AI82" s="928"/>
      <c r="AJ82" s="928"/>
      <c r="AL82" s="928"/>
      <c r="AM82" s="928"/>
      <c r="AO82" s="928"/>
      <c r="AP82" s="928"/>
      <c r="AQ82" s="928"/>
      <c r="AR82" s="67"/>
    </row>
    <row r="83" spans="1:44" ht="13.5" customHeight="1">
      <c r="A83" s="69"/>
      <c r="B83" s="10" t="s">
        <v>893</v>
      </c>
      <c r="E83" s="775"/>
      <c r="F83" s="775"/>
      <c r="G83" s="775"/>
      <c r="H83" s="775"/>
      <c r="I83" s="775"/>
      <c r="J83" s="775"/>
      <c r="K83" s="775"/>
      <c r="L83" s="775"/>
      <c r="M83" s="775"/>
      <c r="N83" s="775"/>
      <c r="O83" s="775"/>
      <c r="P83" s="775"/>
      <c r="Q83" s="775"/>
      <c r="S83" s="10" t="s">
        <v>894</v>
      </c>
      <c r="W83" s="886"/>
      <c r="X83" s="886"/>
      <c r="Y83" s="886"/>
      <c r="Z83" s="886"/>
      <c r="AA83" s="886"/>
      <c r="AB83" s="886"/>
      <c r="AC83" s="886"/>
      <c r="AD83" s="886"/>
      <c r="AE83" s="886"/>
      <c r="AF83" s="886"/>
      <c r="AG83" s="886"/>
      <c r="AI83" s="891"/>
      <c r="AJ83" s="891"/>
      <c r="AK83" s="80" t="s">
        <v>895</v>
      </c>
      <c r="AL83" s="891"/>
      <c r="AM83" s="891"/>
      <c r="AN83" s="80" t="s">
        <v>895</v>
      </c>
      <c r="AO83" s="891"/>
      <c r="AP83" s="891"/>
      <c r="AQ83" s="891"/>
      <c r="AR83" s="67"/>
    </row>
    <row r="84" spans="1:44" ht="10.5" customHeight="1">
      <c r="A84" s="103"/>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0"/>
      <c r="AJ84" s="145" t="s">
        <v>896</v>
      </c>
      <c r="AK84" s="100"/>
      <c r="AL84" s="100"/>
      <c r="AM84" s="145" t="s">
        <v>897</v>
      </c>
      <c r="AN84" s="100"/>
      <c r="AO84" s="100"/>
      <c r="AP84" s="100"/>
      <c r="AQ84" s="145" t="s">
        <v>898</v>
      </c>
      <c r="AR84" s="102"/>
    </row>
  </sheetData>
  <mergeCells count="70">
    <mergeCell ref="AS3:BX4"/>
    <mergeCell ref="B6:AQ7"/>
    <mergeCell ref="B22:S23"/>
    <mergeCell ref="T22:AQ23"/>
    <mergeCell ref="AJ1:AK1"/>
    <mergeCell ref="AM1:AN1"/>
    <mergeCell ref="AP1:AR1"/>
    <mergeCell ref="A3:AR4"/>
    <mergeCell ref="B16:S17"/>
    <mergeCell ref="T16:AQ17"/>
    <mergeCell ref="B18:AQ18"/>
    <mergeCell ref="B19:S21"/>
    <mergeCell ref="T19:AQ21"/>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148E3AC2-284F-4546-8666-E19E9B496329}">
      <formula1>"✓"</formula1>
    </dataValidation>
  </dataValidations>
  <printOptions horizontalCentered="1"/>
  <pageMargins left="0.19685039370078741" right="0.19685039370078741" top="0.51181102362204722" bottom="0.19685039370078741" header="0.19685039370078741" footer="0.11811023622047245"/>
  <pageSetup paperSize="9" scale="84" orientation="portrait" r:id="rId1"/>
  <headerFooter>
    <oddHeader>&amp;L&amp;"ＭＳ Ｐ明朝,標準"&amp;12アジア等ゼロエミッション化人材育成等事業&amp;R&amp;"ＭＳ Ｐ明朝,標準"&amp;12グリーン成長戦略分野_キーパーソン招へい</oddHeader>
  </headerFooter>
  <rowBreaks count="1" manualBreakCount="1">
    <brk id="71" max="4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2:E31"/>
  <sheetViews>
    <sheetView showGridLines="0" view="pageBreakPreview" zoomScale="85" zoomScaleNormal="100" zoomScaleSheetLayoutView="85" workbookViewId="0">
      <selection activeCell="M28" sqref="M28"/>
    </sheetView>
  </sheetViews>
  <sheetFormatPr defaultColWidth="9" defaultRowHeight="17.25" customHeight="1"/>
  <cols>
    <col min="1" max="1" width="3.33203125" style="1" bestFit="1" customWidth="1"/>
    <col min="2" max="2" width="3.44140625" style="1" bestFit="1" customWidth="1"/>
    <col min="3" max="3" width="22" style="1" customWidth="1"/>
    <col min="4" max="4" width="15.33203125" style="1" customWidth="1"/>
    <col min="5" max="5" width="53" style="1" customWidth="1"/>
    <col min="6" max="16384" width="9" style="1"/>
  </cols>
  <sheetData>
    <row r="2" spans="1:5" ht="17.25" customHeight="1">
      <c r="A2" s="1028" t="s">
        <v>587</v>
      </c>
      <c r="B2" s="1028"/>
      <c r="C2" s="1028"/>
      <c r="D2" s="1028"/>
      <c r="E2" s="1028"/>
    </row>
    <row r="3" spans="1:5" ht="17.25" customHeight="1" thickBot="1">
      <c r="E3" s="9" t="s">
        <v>565</v>
      </c>
    </row>
    <row r="4" spans="1:5" ht="17.25" customHeight="1" thickBot="1">
      <c r="A4" s="1029" t="s">
        <v>566</v>
      </c>
      <c r="B4" s="1030"/>
      <c r="C4" s="1031"/>
      <c r="D4" s="279" t="s">
        <v>567</v>
      </c>
      <c r="E4" s="280" t="s">
        <v>568</v>
      </c>
    </row>
    <row r="5" spans="1:5" ht="17.25" customHeight="1">
      <c r="A5" s="281" t="s">
        <v>569</v>
      </c>
      <c r="B5" s="282" t="s">
        <v>573</v>
      </c>
      <c r="C5" s="283"/>
      <c r="D5" s="310"/>
      <c r="E5" s="311"/>
    </row>
    <row r="6" spans="1:5" ht="17.25" customHeight="1">
      <c r="A6" s="287" t="s">
        <v>590</v>
      </c>
      <c r="B6" s="288" t="s">
        <v>588</v>
      </c>
      <c r="C6" s="289"/>
      <c r="D6" s="290">
        <f>SUM(D7:D12)</f>
        <v>0</v>
      </c>
      <c r="E6" s="291"/>
    </row>
    <row r="7" spans="1:5" ht="17.25" customHeight="1">
      <c r="A7" s="292"/>
      <c r="B7" s="1032" t="s">
        <v>572</v>
      </c>
      <c r="C7" s="1034" t="s">
        <v>589</v>
      </c>
      <c r="D7" s="1036"/>
      <c r="E7" s="1038"/>
    </row>
    <row r="8" spans="1:5" ht="17.25" customHeight="1">
      <c r="A8" s="293"/>
      <c r="B8" s="1033"/>
      <c r="C8" s="1035"/>
      <c r="D8" s="1037"/>
      <c r="E8" s="1039"/>
    </row>
    <row r="9" spans="1:5" ht="17.25" customHeight="1">
      <c r="A9" s="292"/>
      <c r="B9" s="548" t="s">
        <v>4</v>
      </c>
      <c r="C9" s="1034" t="s">
        <v>810</v>
      </c>
      <c r="D9" s="1036"/>
      <c r="E9" s="1038"/>
    </row>
    <row r="10" spans="1:5" ht="17.25" customHeight="1">
      <c r="A10" s="293"/>
      <c r="B10" s="1043"/>
      <c r="C10" s="1035"/>
      <c r="D10" s="1037"/>
      <c r="E10" s="1039"/>
    </row>
    <row r="11" spans="1:5" ht="17.25" customHeight="1">
      <c r="A11" s="292"/>
      <c r="B11" s="548" t="s">
        <v>5</v>
      </c>
      <c r="C11" s="1034" t="s">
        <v>585</v>
      </c>
      <c r="D11" s="1036"/>
      <c r="E11" s="1038"/>
    </row>
    <row r="12" spans="1:5" ht="17.25" customHeight="1">
      <c r="A12" s="293"/>
      <c r="B12" s="1043"/>
      <c r="C12" s="1035"/>
      <c r="D12" s="1037"/>
      <c r="E12" s="1039"/>
    </row>
    <row r="13" spans="1:5" ht="17.25" customHeight="1">
      <c r="A13" s="284" t="s">
        <v>591</v>
      </c>
      <c r="B13" s="285" t="s">
        <v>592</v>
      </c>
      <c r="C13" s="286"/>
      <c r="D13" s="312"/>
      <c r="E13" s="313"/>
    </row>
    <row r="14" spans="1:5" ht="17.25" customHeight="1">
      <c r="A14" s="284" t="s">
        <v>575</v>
      </c>
      <c r="B14" s="285" t="s">
        <v>570</v>
      </c>
      <c r="C14" s="286"/>
      <c r="D14" s="312"/>
      <c r="E14" s="313"/>
    </row>
    <row r="15" spans="1:5" ht="17.25" customHeight="1">
      <c r="A15" s="284" t="s">
        <v>596</v>
      </c>
      <c r="B15" s="285" t="s">
        <v>571</v>
      </c>
      <c r="C15" s="286"/>
      <c r="D15" s="312"/>
      <c r="E15" s="313"/>
    </row>
    <row r="16" spans="1:5" ht="17.25" customHeight="1">
      <c r="A16" s="284" t="s">
        <v>579</v>
      </c>
      <c r="B16" s="285" t="s">
        <v>593</v>
      </c>
      <c r="C16" s="286"/>
      <c r="D16" s="312"/>
      <c r="E16" s="313"/>
    </row>
    <row r="17" spans="1:5" ht="17.25" customHeight="1">
      <c r="A17" s="294" t="s">
        <v>597</v>
      </c>
      <c r="B17" s="295" t="s">
        <v>594</v>
      </c>
      <c r="C17" s="296"/>
      <c r="D17" s="290">
        <f>SUM(D18:D20)</f>
        <v>0</v>
      </c>
      <c r="E17" s="291"/>
    </row>
    <row r="18" spans="1:5" ht="17.25" customHeight="1">
      <c r="A18" s="297"/>
      <c r="B18" s="298" t="s">
        <v>528</v>
      </c>
      <c r="C18" s="299" t="s">
        <v>576</v>
      </c>
      <c r="D18" s="314"/>
      <c r="E18" s="315"/>
    </row>
    <row r="19" spans="1:5" ht="17.25" customHeight="1">
      <c r="A19" s="300"/>
      <c r="B19" s="301" t="s">
        <v>529</v>
      </c>
      <c r="C19" s="302" t="s">
        <v>577</v>
      </c>
      <c r="D19" s="316"/>
      <c r="E19" s="317"/>
    </row>
    <row r="20" spans="1:5" ht="17.25" customHeight="1">
      <c r="A20" s="303"/>
      <c r="B20" s="304" t="s">
        <v>530</v>
      </c>
      <c r="C20" s="305" t="s">
        <v>578</v>
      </c>
      <c r="D20" s="318"/>
      <c r="E20" s="319"/>
    </row>
    <row r="21" spans="1:5" ht="17.25" customHeight="1">
      <c r="A21" s="325" t="s">
        <v>581</v>
      </c>
      <c r="B21" s="326" t="s">
        <v>595</v>
      </c>
      <c r="C21" s="327"/>
      <c r="D21" s="290">
        <f>SUM(D22:D25)</f>
        <v>0</v>
      </c>
      <c r="E21" s="291"/>
    </row>
    <row r="22" spans="1:5" ht="17.25" customHeight="1">
      <c r="A22" s="328"/>
      <c r="B22" s="329" t="s">
        <v>3</v>
      </c>
      <c r="C22" s="329" t="s">
        <v>598</v>
      </c>
      <c r="D22" s="320"/>
      <c r="E22" s="321"/>
    </row>
    <row r="23" spans="1:5" ht="17.25" customHeight="1">
      <c r="A23" s="330"/>
      <c r="B23" s="329" t="s">
        <v>529</v>
      </c>
      <c r="C23" s="329" t="s">
        <v>599</v>
      </c>
      <c r="D23" s="316"/>
      <c r="E23" s="317"/>
    </row>
    <row r="24" spans="1:5" ht="17.25" customHeight="1">
      <c r="A24" s="330"/>
      <c r="B24" s="329" t="s">
        <v>530</v>
      </c>
      <c r="C24" s="329" t="s">
        <v>600</v>
      </c>
      <c r="D24" s="316"/>
      <c r="E24" s="317"/>
    </row>
    <row r="25" spans="1:5" ht="17.25" hidden="1" customHeight="1">
      <c r="A25" s="307"/>
      <c r="B25" s="324" t="s">
        <v>580</v>
      </c>
      <c r="C25" s="324" t="s">
        <v>601</v>
      </c>
      <c r="D25" s="316"/>
      <c r="E25" s="317"/>
    </row>
    <row r="26" spans="1:5" ht="17.25" customHeight="1">
      <c r="A26" s="294" t="s">
        <v>582</v>
      </c>
      <c r="B26" s="295" t="s">
        <v>602</v>
      </c>
      <c r="C26" s="296"/>
      <c r="D26" s="322"/>
      <c r="E26" s="323"/>
    </row>
    <row r="27" spans="1:5" ht="17.25" customHeight="1">
      <c r="A27" s="284" t="s">
        <v>583</v>
      </c>
      <c r="B27" s="285" t="s">
        <v>603</v>
      </c>
      <c r="C27" s="286"/>
      <c r="D27" s="312"/>
      <c r="E27" s="313"/>
    </row>
    <row r="28" spans="1:5" ht="17.25" customHeight="1" thickBot="1">
      <c r="A28" s="284" t="s">
        <v>584</v>
      </c>
      <c r="B28" s="285" t="s">
        <v>604</v>
      </c>
      <c r="C28" s="286"/>
      <c r="D28" s="312"/>
      <c r="E28" s="313"/>
    </row>
    <row r="29" spans="1:5" ht="17.25" customHeight="1" thickBot="1">
      <c r="A29" s="1040" t="s">
        <v>562</v>
      </c>
      <c r="B29" s="1041"/>
      <c r="C29" s="1042"/>
      <c r="D29" s="308">
        <f>SUM(D5,D6,D13,D14,D15,D16,D17,D21,D26,D27,D28)</f>
        <v>0</v>
      </c>
      <c r="E29" s="309"/>
    </row>
    <row r="31" spans="1:5" ht="17.25" customHeight="1">
      <c r="A31" s="1" t="s">
        <v>586</v>
      </c>
    </row>
  </sheetData>
  <mergeCells count="15">
    <mergeCell ref="A29:C29"/>
    <mergeCell ref="B9:B10"/>
    <mergeCell ref="C9:C10"/>
    <mergeCell ref="D9:D10"/>
    <mergeCell ref="E9:E10"/>
    <mergeCell ref="B11:B12"/>
    <mergeCell ref="C11:C12"/>
    <mergeCell ref="D11:D12"/>
    <mergeCell ref="E11:E12"/>
    <mergeCell ref="A2:E2"/>
    <mergeCell ref="A4:C4"/>
    <mergeCell ref="B7:B8"/>
    <mergeCell ref="C7:C8"/>
    <mergeCell ref="D7:D8"/>
    <mergeCell ref="E7:E8"/>
  </mergeCells>
  <phoneticPr fontId="1"/>
  <printOptions horizontalCentered="1"/>
  <pageMargins left="0.51181102362204722" right="0.51181102362204722" top="0.74803149606299213" bottom="0.55118110236220474" header="0.31496062992125984" footer="0.31496062992125984"/>
  <pageSetup paperSize="9" scale="91" orientation="portrait" blackAndWhite="1" r:id="rId1"/>
  <headerFooter>
    <oddHeader>&amp;Lアジア等ゼロエミッション化人材育成等事業&amp;Rグリーン成長戦略分野_キーパーソン招へい</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sheetPr>
  <dimension ref="A1:M58"/>
  <sheetViews>
    <sheetView showGridLines="0" view="pageBreakPreview" topLeftCell="A41" zoomScaleNormal="100" zoomScaleSheetLayoutView="100" workbookViewId="0">
      <selection activeCell="A29" sqref="A29:C29"/>
    </sheetView>
  </sheetViews>
  <sheetFormatPr defaultColWidth="9" defaultRowHeight="17.25" customHeight="1"/>
  <cols>
    <col min="1" max="1" width="3.33203125" style="1" bestFit="1" customWidth="1"/>
    <col min="2" max="2" width="9" style="1"/>
    <col min="3" max="3" width="9" style="1" customWidth="1"/>
    <col min="4" max="6" width="9" style="1"/>
    <col min="7" max="7" width="13.109375" style="1" bestFit="1" customWidth="1"/>
    <col min="8" max="8" width="12.6640625" style="1" customWidth="1"/>
    <col min="9" max="9" width="9" style="1"/>
    <col min="10" max="10" width="3.33203125" style="1" customWidth="1"/>
    <col min="11" max="12" width="9" style="1"/>
    <col min="13" max="13" width="3.33203125" style="1" customWidth="1"/>
    <col min="14" max="16384" width="9" style="1"/>
  </cols>
  <sheetData>
    <row r="1" spans="1:13" ht="17.25" customHeight="1">
      <c r="M1" s="9"/>
    </row>
    <row r="2" spans="1:13" ht="17.25" customHeight="1">
      <c r="A2" s="1028" t="s">
        <v>643</v>
      </c>
      <c r="B2" s="1028"/>
      <c r="C2" s="1028"/>
      <c r="D2" s="1028"/>
      <c r="E2" s="1028"/>
      <c r="F2" s="1028"/>
      <c r="G2" s="1028"/>
      <c r="H2" s="1028"/>
      <c r="I2" s="1028"/>
      <c r="J2" s="1028"/>
      <c r="K2" s="1028"/>
      <c r="L2" s="1028"/>
      <c r="M2" s="1028"/>
    </row>
    <row r="3" spans="1:13" ht="17.25" customHeight="1">
      <c r="I3" s="9"/>
      <c r="J3" s="9" t="s">
        <v>606</v>
      </c>
      <c r="K3" s="1044">
        <v>44652</v>
      </c>
      <c r="L3" s="1044"/>
      <c r="M3" s="1044"/>
    </row>
    <row r="4" spans="1:13" ht="17.25" hidden="1" customHeight="1">
      <c r="A4" s="1045" t="s">
        <v>607</v>
      </c>
      <c r="B4" s="1045"/>
      <c r="C4" s="1045"/>
      <c r="D4" s="1046"/>
      <c r="E4" s="1047"/>
      <c r="F4" s="1047"/>
      <c r="G4" s="1047"/>
      <c r="H4" s="1047"/>
      <c r="I4" s="1047"/>
      <c r="J4" s="1047"/>
      <c r="K4" s="295"/>
      <c r="L4" s="295"/>
      <c r="M4" s="296"/>
    </row>
    <row r="5" spans="1:13" ht="17.25" customHeight="1">
      <c r="A5" s="1048" t="s">
        <v>9</v>
      </c>
      <c r="B5" s="1048"/>
      <c r="C5" s="1048"/>
      <c r="D5" s="1049">
        <v>0</v>
      </c>
      <c r="E5" s="1050"/>
      <c r="F5" s="1050"/>
      <c r="G5" s="1050"/>
      <c r="H5" s="1050"/>
      <c r="I5" s="1050"/>
      <c r="J5" s="1050"/>
      <c r="K5" s="338" t="s">
        <v>608</v>
      </c>
      <c r="L5" s="1051"/>
      <c r="M5" s="1052"/>
    </row>
    <row r="6" spans="1:13" ht="17.25" customHeight="1">
      <c r="A6" s="1048" t="s">
        <v>609</v>
      </c>
      <c r="B6" s="1048"/>
      <c r="C6" s="1048"/>
      <c r="D6" s="331">
        <v>0</v>
      </c>
      <c r="E6" s="332">
        <v>0</v>
      </c>
      <c r="F6" s="1056">
        <v>0</v>
      </c>
      <c r="G6" s="1057"/>
      <c r="H6" s="333"/>
      <c r="I6" s="334" t="s">
        <v>152</v>
      </c>
      <c r="J6" s="1049"/>
      <c r="K6" s="1050"/>
      <c r="L6" s="1050"/>
      <c r="M6" s="1058"/>
    </row>
    <row r="7" spans="1:13" ht="17.25" customHeight="1">
      <c r="A7" s="1048" t="s">
        <v>610</v>
      </c>
      <c r="B7" s="1048"/>
      <c r="C7" s="1048"/>
      <c r="D7" s="1053"/>
      <c r="E7" s="1054"/>
      <c r="F7" s="1054"/>
      <c r="G7" s="1054"/>
      <c r="H7" s="1054"/>
      <c r="I7" s="1054"/>
      <c r="J7" s="1054"/>
      <c r="K7" s="1054"/>
      <c r="L7" s="1054"/>
      <c r="M7" s="1055"/>
    </row>
    <row r="8" spans="1:13" ht="17.25" customHeight="1">
      <c r="A8" s="1048" t="s">
        <v>611</v>
      </c>
      <c r="B8" s="1048"/>
      <c r="C8" s="1048"/>
      <c r="D8" s="1059"/>
      <c r="E8" s="1060"/>
      <c r="F8" s="1060"/>
      <c r="G8" s="1060"/>
      <c r="H8" s="1060"/>
      <c r="I8" s="1060"/>
      <c r="J8" s="1060"/>
      <c r="K8" s="1060"/>
      <c r="L8" s="1060"/>
      <c r="M8" s="1061"/>
    </row>
    <row r="9" spans="1:13" ht="17.25" customHeight="1">
      <c r="A9" s="1048"/>
      <c r="B9" s="1048"/>
      <c r="C9" s="1048"/>
      <c r="D9" s="1062"/>
      <c r="E9" s="1063"/>
      <c r="F9" s="1063"/>
      <c r="G9" s="1063"/>
      <c r="H9" s="1063"/>
      <c r="I9" s="1063"/>
      <c r="J9" s="1063"/>
      <c r="K9" s="1063"/>
      <c r="L9" s="1063"/>
      <c r="M9" s="1064"/>
    </row>
    <row r="10" spans="1:13" ht="17.25" customHeight="1">
      <c r="A10" s="1048" t="s">
        <v>612</v>
      </c>
      <c r="B10" s="1048"/>
      <c r="C10" s="1048"/>
      <c r="D10" s="1065"/>
      <c r="E10" s="1066"/>
      <c r="F10" s="1067"/>
      <c r="G10" s="1068"/>
      <c r="H10" s="1052"/>
      <c r="I10" s="335" t="s">
        <v>613</v>
      </c>
      <c r="J10" s="1069">
        <v>0</v>
      </c>
      <c r="K10" s="1070"/>
      <c r="L10" s="1071">
        <v>0</v>
      </c>
      <c r="M10" s="1072"/>
    </row>
    <row r="11" spans="1:13" ht="17.25" customHeight="1">
      <c r="A11" s="1048" t="s">
        <v>614</v>
      </c>
      <c r="B11" s="1048"/>
      <c r="C11" s="1048"/>
      <c r="D11" s="1053"/>
      <c r="E11" s="1054"/>
      <c r="F11" s="1054"/>
      <c r="G11" s="1054"/>
      <c r="H11" s="1054"/>
      <c r="I11" s="1054"/>
      <c r="J11" s="1054"/>
      <c r="K11" s="1054"/>
      <c r="L11" s="1054"/>
      <c r="M11" s="1055"/>
    </row>
    <row r="12" spans="1:13" ht="17.25" customHeight="1">
      <c r="A12" s="1048" t="s">
        <v>615</v>
      </c>
      <c r="B12" s="1048"/>
      <c r="C12" s="1048"/>
      <c r="D12" s="1073" t="s">
        <v>645</v>
      </c>
      <c r="E12" s="1073"/>
      <c r="F12" s="336" t="s">
        <v>616</v>
      </c>
      <c r="G12" s="337" t="s">
        <v>646</v>
      </c>
      <c r="H12" s="1074" t="s">
        <v>645</v>
      </c>
      <c r="I12" s="1075"/>
      <c r="J12" s="338" t="s">
        <v>617</v>
      </c>
      <c r="K12" s="1075" t="s">
        <v>647</v>
      </c>
      <c r="L12" s="1075"/>
      <c r="M12" s="1076"/>
    </row>
    <row r="13" spans="1:13" ht="17.25" customHeight="1">
      <c r="A13" s="339"/>
      <c r="B13" s="295"/>
      <c r="C13" s="295"/>
      <c r="D13" s="295"/>
      <c r="E13" s="295"/>
      <c r="F13" s="295"/>
      <c r="G13" s="295"/>
      <c r="H13" s="295"/>
      <c r="I13" s="295"/>
      <c r="J13" s="295"/>
      <c r="K13" s="295"/>
      <c r="L13" s="295"/>
      <c r="M13" s="296"/>
    </row>
    <row r="14" spans="1:13" ht="17.25" customHeight="1">
      <c r="A14" s="340" t="s">
        <v>618</v>
      </c>
      <c r="M14" s="306"/>
    </row>
    <row r="15" spans="1:13" ht="17.25" customHeight="1">
      <c r="A15" s="1077">
        <v>25569</v>
      </c>
      <c r="B15" s="1078"/>
      <c r="C15" s="1078"/>
      <c r="D15" s="1079"/>
      <c r="E15" s="1079"/>
      <c r="F15" s="1079"/>
      <c r="G15" s="1079"/>
      <c r="H15" s="1079"/>
      <c r="I15" s="1079"/>
      <c r="J15" s="1079"/>
      <c r="K15" s="1079"/>
      <c r="L15" s="1079"/>
      <c r="M15" s="1080"/>
    </row>
    <row r="16" spans="1:13" ht="17.25" customHeight="1">
      <c r="A16" s="1077">
        <v>29221</v>
      </c>
      <c r="B16" s="1078"/>
      <c r="C16" s="1078"/>
      <c r="D16" s="1079"/>
      <c r="E16" s="1079"/>
      <c r="F16" s="1079"/>
      <c r="G16" s="1079"/>
      <c r="H16" s="1079"/>
      <c r="I16" s="1079"/>
      <c r="J16" s="1079"/>
      <c r="K16" s="1079"/>
      <c r="L16" s="1079"/>
      <c r="M16" s="1080"/>
    </row>
    <row r="17" spans="1:13" ht="17.25" customHeight="1">
      <c r="A17" s="1077"/>
      <c r="B17" s="1078"/>
      <c r="C17" s="1078"/>
      <c r="D17" s="1079"/>
      <c r="E17" s="1079"/>
      <c r="F17" s="1079"/>
      <c r="G17" s="1079"/>
      <c r="H17" s="1079"/>
      <c r="I17" s="1079"/>
      <c r="J17" s="1079"/>
      <c r="K17" s="1079"/>
      <c r="L17" s="1079"/>
      <c r="M17" s="1080"/>
    </row>
    <row r="18" spans="1:13" ht="17.25" customHeight="1">
      <c r="A18" s="1077"/>
      <c r="B18" s="1078"/>
      <c r="C18" s="1078"/>
      <c r="D18" s="1079"/>
      <c r="E18" s="1079"/>
      <c r="F18" s="1079"/>
      <c r="G18" s="1079"/>
      <c r="H18" s="1079"/>
      <c r="I18" s="1079"/>
      <c r="J18" s="1079"/>
      <c r="K18" s="1079"/>
      <c r="L18" s="1079"/>
      <c r="M18" s="1080"/>
    </row>
    <row r="19" spans="1:13" ht="17.25" customHeight="1">
      <c r="A19" s="1077"/>
      <c r="B19" s="1078"/>
      <c r="C19" s="1078"/>
      <c r="D19" s="1079"/>
      <c r="E19" s="1079"/>
      <c r="F19" s="1079"/>
      <c r="G19" s="1079"/>
      <c r="H19" s="1079"/>
      <c r="I19" s="1079"/>
      <c r="J19" s="1079"/>
      <c r="K19" s="1079"/>
      <c r="L19" s="1079"/>
      <c r="M19" s="1080"/>
    </row>
    <row r="20" spans="1:13" ht="17.25" customHeight="1">
      <c r="A20" s="1077"/>
      <c r="B20" s="1078"/>
      <c r="C20" s="1078"/>
      <c r="D20" s="1079"/>
      <c r="E20" s="1079"/>
      <c r="F20" s="1079"/>
      <c r="G20" s="1079"/>
      <c r="H20" s="1079"/>
      <c r="I20" s="1079"/>
      <c r="J20" s="1079"/>
      <c r="K20" s="1079"/>
      <c r="L20" s="1079"/>
      <c r="M20" s="1080"/>
    </row>
    <row r="21" spans="1:13" ht="17.25" customHeight="1">
      <c r="A21" s="1077"/>
      <c r="B21" s="1078"/>
      <c r="C21" s="1078"/>
      <c r="D21" s="1079"/>
      <c r="E21" s="1079"/>
      <c r="F21" s="1079"/>
      <c r="G21" s="1079"/>
      <c r="H21" s="1079"/>
      <c r="I21" s="1079"/>
      <c r="J21" s="1079"/>
      <c r="K21" s="1079"/>
      <c r="L21" s="1079"/>
      <c r="M21" s="1080"/>
    </row>
    <row r="22" spans="1:13" ht="17.25" customHeight="1">
      <c r="A22" s="1077"/>
      <c r="B22" s="1078"/>
      <c r="C22" s="1078"/>
      <c r="D22" s="1079"/>
      <c r="E22" s="1079"/>
      <c r="F22" s="1079"/>
      <c r="G22" s="1079"/>
      <c r="H22" s="1079"/>
      <c r="I22" s="1079"/>
      <c r="J22" s="1079"/>
      <c r="K22" s="1079"/>
      <c r="L22" s="1079"/>
      <c r="M22" s="1080"/>
    </row>
    <row r="23" spans="1:13" ht="17.25" customHeight="1">
      <c r="A23" s="340"/>
      <c r="M23" s="306"/>
    </row>
    <row r="24" spans="1:13" ht="17.25" customHeight="1">
      <c r="A24" s="340" t="s">
        <v>619</v>
      </c>
      <c r="M24" s="306"/>
    </row>
    <row r="25" spans="1:13" ht="17.25" customHeight="1">
      <c r="A25" s="340" t="s">
        <v>620</v>
      </c>
      <c r="M25" s="306"/>
    </row>
    <row r="26" spans="1:13" ht="17.25" customHeight="1">
      <c r="A26" s="1077">
        <v>25569</v>
      </c>
      <c r="B26" s="1078"/>
      <c r="C26" s="1078"/>
      <c r="D26" s="1079"/>
      <c r="E26" s="1079"/>
      <c r="F26" s="1079"/>
      <c r="G26" s="1079"/>
      <c r="H26" s="1079"/>
      <c r="I26" s="1079"/>
      <c r="J26" s="1079"/>
      <c r="K26" s="1079"/>
      <c r="L26" s="1079"/>
      <c r="M26" s="1080"/>
    </row>
    <row r="27" spans="1:13" ht="17.25" customHeight="1">
      <c r="A27" s="1077">
        <v>29221</v>
      </c>
      <c r="B27" s="1078"/>
      <c r="C27" s="1078"/>
      <c r="D27" s="1079"/>
      <c r="E27" s="1079"/>
      <c r="F27" s="1079"/>
      <c r="G27" s="1079"/>
      <c r="H27" s="1079"/>
      <c r="I27" s="1079"/>
      <c r="J27" s="1079"/>
      <c r="K27" s="1079"/>
      <c r="L27" s="1079"/>
      <c r="M27" s="1080"/>
    </row>
    <row r="28" spans="1:13" ht="17.25" customHeight="1">
      <c r="A28" s="1077"/>
      <c r="B28" s="1078"/>
      <c r="C28" s="1078"/>
      <c r="D28" s="1079"/>
      <c r="E28" s="1079"/>
      <c r="F28" s="1079"/>
      <c r="G28" s="1079"/>
      <c r="H28" s="1079"/>
      <c r="I28" s="1079"/>
      <c r="J28" s="1079"/>
      <c r="K28" s="1079"/>
      <c r="L28" s="1079"/>
      <c r="M28" s="1080"/>
    </row>
    <row r="29" spans="1:13" ht="17.25" customHeight="1">
      <c r="A29" s="1077"/>
      <c r="B29" s="1078"/>
      <c r="C29" s="1078"/>
      <c r="D29" s="1079"/>
      <c r="E29" s="1079"/>
      <c r="F29" s="1079"/>
      <c r="G29" s="1079"/>
      <c r="H29" s="1079"/>
      <c r="I29" s="1079"/>
      <c r="J29" s="1079"/>
      <c r="K29" s="1079"/>
      <c r="L29" s="1079"/>
      <c r="M29" s="1080"/>
    </row>
    <row r="30" spans="1:13" ht="17.25" customHeight="1">
      <c r="A30" s="1077"/>
      <c r="B30" s="1078"/>
      <c r="C30" s="1078"/>
      <c r="D30" s="1079"/>
      <c r="E30" s="1079"/>
      <c r="F30" s="1079"/>
      <c r="G30" s="1079"/>
      <c r="H30" s="1079"/>
      <c r="I30" s="1079"/>
      <c r="J30" s="1079"/>
      <c r="K30" s="1079"/>
      <c r="L30" s="1079"/>
      <c r="M30" s="1080"/>
    </row>
    <row r="31" spans="1:13" ht="17.25" customHeight="1">
      <c r="A31" s="1077"/>
      <c r="B31" s="1078"/>
      <c r="C31" s="1078"/>
      <c r="D31" s="1079"/>
      <c r="E31" s="1079"/>
      <c r="F31" s="1079"/>
      <c r="G31" s="1079"/>
      <c r="H31" s="1079"/>
      <c r="I31" s="1079"/>
      <c r="J31" s="1079"/>
      <c r="K31" s="1079"/>
      <c r="L31" s="1079"/>
      <c r="M31" s="1080"/>
    </row>
    <row r="32" spans="1:13" ht="17.25" customHeight="1">
      <c r="A32" s="1077"/>
      <c r="B32" s="1078"/>
      <c r="C32" s="1078"/>
      <c r="D32" s="1079"/>
      <c r="E32" s="1079"/>
      <c r="F32" s="1079"/>
      <c r="G32" s="1079"/>
      <c r="H32" s="1079"/>
      <c r="I32" s="1079"/>
      <c r="J32" s="1079"/>
      <c r="K32" s="1079"/>
      <c r="L32" s="1079"/>
      <c r="M32" s="1080"/>
    </row>
    <row r="33" spans="1:13" ht="17.25" customHeight="1">
      <c r="A33" s="1077"/>
      <c r="B33" s="1078"/>
      <c r="C33" s="1078"/>
      <c r="D33" s="1079"/>
      <c r="E33" s="1079"/>
      <c r="F33" s="1079"/>
      <c r="G33" s="1079"/>
      <c r="H33" s="1079"/>
      <c r="I33" s="1079"/>
      <c r="J33" s="1079"/>
      <c r="K33" s="1079"/>
      <c r="L33" s="1079"/>
      <c r="M33" s="1080"/>
    </row>
    <row r="34" spans="1:13" ht="17.25" customHeight="1">
      <c r="A34" s="340"/>
      <c r="M34" s="306"/>
    </row>
    <row r="35" spans="1:13" ht="17.25" customHeight="1">
      <c r="A35" s="340" t="s">
        <v>621</v>
      </c>
      <c r="M35" s="306"/>
    </row>
    <row r="36" spans="1:13" ht="17.25" customHeight="1">
      <c r="A36" s="1077">
        <v>25569</v>
      </c>
      <c r="B36" s="1078"/>
      <c r="C36" s="1078"/>
      <c r="D36" s="1079"/>
      <c r="E36" s="1079"/>
      <c r="F36" s="1079"/>
      <c r="G36" s="1079"/>
      <c r="H36" s="1079"/>
      <c r="I36" s="1079"/>
      <c r="J36" s="1079"/>
      <c r="K36" s="1079"/>
      <c r="L36" s="1079"/>
      <c r="M36" s="1080"/>
    </row>
    <row r="37" spans="1:13" ht="17.25" customHeight="1">
      <c r="A37" s="1077">
        <v>29221</v>
      </c>
      <c r="B37" s="1078"/>
      <c r="C37" s="1078"/>
      <c r="D37" s="1079"/>
      <c r="E37" s="1079"/>
      <c r="F37" s="1079"/>
      <c r="G37" s="1079"/>
      <c r="H37" s="1079"/>
      <c r="I37" s="1079"/>
      <c r="J37" s="1079"/>
      <c r="K37" s="1079"/>
      <c r="L37" s="1079"/>
      <c r="M37" s="1080"/>
    </row>
    <row r="38" spans="1:13" ht="17.25" customHeight="1">
      <c r="A38" s="1077"/>
      <c r="B38" s="1078"/>
      <c r="C38" s="1078"/>
      <c r="D38" s="1079"/>
      <c r="E38" s="1079"/>
      <c r="F38" s="1079"/>
      <c r="G38" s="1079"/>
      <c r="H38" s="1079"/>
      <c r="I38" s="1079"/>
      <c r="J38" s="1079"/>
      <c r="K38" s="1079"/>
      <c r="L38" s="1079"/>
      <c r="M38" s="1080"/>
    </row>
    <row r="39" spans="1:13" ht="17.25" customHeight="1">
      <c r="A39" s="1077"/>
      <c r="B39" s="1078"/>
      <c r="C39" s="1078"/>
      <c r="D39" s="1079"/>
      <c r="E39" s="1079"/>
      <c r="F39" s="1079"/>
      <c r="G39" s="1079"/>
      <c r="H39" s="1079"/>
      <c r="I39" s="1079"/>
      <c r="J39" s="1079"/>
      <c r="K39" s="1079"/>
      <c r="L39" s="1079"/>
      <c r="M39" s="1080"/>
    </row>
    <row r="40" spans="1:13" ht="17.25" customHeight="1">
      <c r="A40" s="1077"/>
      <c r="B40" s="1078"/>
      <c r="C40" s="1078"/>
      <c r="D40" s="1079"/>
      <c r="E40" s="1079"/>
      <c r="F40" s="1079"/>
      <c r="G40" s="1079"/>
      <c r="H40" s="1079"/>
      <c r="I40" s="1079"/>
      <c r="J40" s="1079"/>
      <c r="K40" s="1079"/>
      <c r="L40" s="1079"/>
      <c r="M40" s="1080"/>
    </row>
    <row r="41" spans="1:13" ht="17.25" customHeight="1">
      <c r="A41" s="1077"/>
      <c r="B41" s="1078"/>
      <c r="C41" s="1078"/>
      <c r="D41" s="1079"/>
      <c r="E41" s="1079"/>
      <c r="F41" s="1079"/>
      <c r="G41" s="1079"/>
      <c r="H41" s="1079"/>
      <c r="I41" s="1079"/>
      <c r="J41" s="1079"/>
      <c r="K41" s="1079"/>
      <c r="L41" s="1079"/>
      <c r="M41" s="1080"/>
    </row>
    <row r="42" spans="1:13" ht="17.25" customHeight="1">
      <c r="A42" s="1077"/>
      <c r="B42" s="1078"/>
      <c r="C42" s="1078"/>
      <c r="D42" s="1079"/>
      <c r="E42" s="1079"/>
      <c r="F42" s="1079"/>
      <c r="G42" s="1079"/>
      <c r="H42" s="1079"/>
      <c r="I42" s="1079"/>
      <c r="J42" s="1079"/>
      <c r="K42" s="1079"/>
      <c r="L42" s="1079"/>
      <c r="M42" s="1080"/>
    </row>
    <row r="43" spans="1:13" ht="17.25" customHeight="1">
      <c r="A43" s="1077"/>
      <c r="B43" s="1078"/>
      <c r="C43" s="1078"/>
      <c r="D43" s="1079"/>
      <c r="E43" s="1079"/>
      <c r="F43" s="1079"/>
      <c r="G43" s="1079"/>
      <c r="H43" s="1079"/>
      <c r="I43" s="1079"/>
      <c r="J43" s="1079"/>
      <c r="K43" s="1079"/>
      <c r="L43" s="1079"/>
      <c r="M43" s="1080"/>
    </row>
    <row r="44" spans="1:13" ht="17.25" customHeight="1">
      <c r="A44" s="340"/>
      <c r="M44" s="306"/>
    </row>
    <row r="45" spans="1:13" ht="17.25" customHeight="1">
      <c r="A45" s="340" t="s">
        <v>622</v>
      </c>
      <c r="M45" s="306"/>
    </row>
    <row r="46" spans="1:13" ht="17.25" customHeight="1">
      <c r="A46" s="1081"/>
      <c r="B46" s="1082"/>
      <c r="C46" s="1082"/>
      <c r="D46" s="1082"/>
      <c r="E46" s="1082"/>
      <c r="F46" s="1082"/>
      <c r="G46" s="1082"/>
      <c r="H46" s="1082"/>
      <c r="I46" s="1082"/>
      <c r="J46" s="1082"/>
      <c r="K46" s="1082"/>
      <c r="L46" s="1082"/>
      <c r="M46" s="1083"/>
    </row>
    <row r="47" spans="1:13" ht="17.25" customHeight="1">
      <c r="A47" s="1081"/>
      <c r="B47" s="1082"/>
      <c r="C47" s="1082"/>
      <c r="D47" s="1082"/>
      <c r="E47" s="1082"/>
      <c r="F47" s="1082"/>
      <c r="G47" s="1082"/>
      <c r="H47" s="1082"/>
      <c r="I47" s="1082"/>
      <c r="J47" s="1082"/>
      <c r="K47" s="1082"/>
      <c r="L47" s="1082"/>
      <c r="M47" s="1083"/>
    </row>
    <row r="48" spans="1:13" ht="17.25" customHeight="1">
      <c r="A48" s="1081"/>
      <c r="B48" s="1082"/>
      <c r="C48" s="1082"/>
      <c r="D48" s="1082"/>
      <c r="E48" s="1082"/>
      <c r="F48" s="1082"/>
      <c r="G48" s="1082"/>
      <c r="H48" s="1082"/>
      <c r="I48" s="1082"/>
      <c r="J48" s="1082"/>
      <c r="K48" s="1082"/>
      <c r="L48" s="1082"/>
      <c r="M48" s="1083"/>
    </row>
    <row r="49" spans="1:13" ht="17.25" customHeight="1">
      <c r="A49" s="1062"/>
      <c r="B49" s="1063"/>
      <c r="C49" s="1063"/>
      <c r="D49" s="1063"/>
      <c r="E49" s="1063"/>
      <c r="F49" s="1063"/>
      <c r="G49" s="1063"/>
      <c r="H49" s="1063"/>
      <c r="I49" s="1063"/>
      <c r="J49" s="1063"/>
      <c r="K49" s="1063"/>
      <c r="L49" s="1063"/>
      <c r="M49" s="1064"/>
    </row>
    <row r="51" spans="1:13" ht="17.25" customHeight="1">
      <c r="A51" s="2" t="s">
        <v>623</v>
      </c>
      <c r="B51" s="584" t="s">
        <v>624</v>
      </c>
      <c r="C51" s="584"/>
      <c r="D51" s="584"/>
      <c r="E51" s="584"/>
      <c r="F51" s="584"/>
      <c r="G51" s="584"/>
      <c r="H51" s="584"/>
      <c r="I51" s="584"/>
      <c r="J51" s="584"/>
      <c r="K51" s="584"/>
      <c r="L51" s="584"/>
    </row>
    <row r="52" spans="1:13" ht="17.25" customHeight="1">
      <c r="B52" s="584" t="s">
        <v>642</v>
      </c>
      <c r="C52" s="584"/>
      <c r="D52" s="584"/>
      <c r="E52" s="584"/>
      <c r="F52" s="584"/>
      <c r="G52" s="584"/>
      <c r="H52" s="584"/>
      <c r="I52" s="584"/>
      <c r="J52" s="584"/>
      <c r="K52" s="584"/>
      <c r="L52" s="584"/>
    </row>
    <row r="53" spans="1:13" ht="17.25" customHeight="1">
      <c r="B53" s="584" t="s">
        <v>625</v>
      </c>
      <c r="C53" s="584"/>
      <c r="D53" s="584"/>
      <c r="E53" s="584"/>
      <c r="F53" s="584"/>
      <c r="G53" s="584"/>
      <c r="H53" s="584"/>
      <c r="I53" s="584"/>
      <c r="J53" s="584"/>
      <c r="K53" s="584"/>
      <c r="L53" s="584"/>
    </row>
    <row r="55" spans="1:13" ht="17.25" customHeight="1">
      <c r="B55" s="1048" t="s">
        <v>626</v>
      </c>
      <c r="C55" s="1048"/>
      <c r="D55" s="1048"/>
      <c r="E55" s="1048"/>
      <c r="G55" s="1048" t="s">
        <v>626</v>
      </c>
      <c r="H55" s="1048"/>
      <c r="I55" s="1048"/>
      <c r="J55" s="1048"/>
      <c r="K55" s="1048"/>
      <c r="L55" s="1048"/>
    </row>
    <row r="56" spans="1:13" ht="17.25" customHeight="1">
      <c r="B56" s="336" t="s">
        <v>627</v>
      </c>
      <c r="C56" s="336" t="s">
        <v>628</v>
      </c>
      <c r="D56" s="336" t="s">
        <v>629</v>
      </c>
      <c r="E56" s="336" t="s">
        <v>630</v>
      </c>
      <c r="G56" s="336" t="s">
        <v>570</v>
      </c>
      <c r="H56" s="1085" t="s">
        <v>26</v>
      </c>
      <c r="I56" s="1086"/>
      <c r="J56" s="1087">
        <v>0</v>
      </c>
      <c r="K56" s="1088"/>
      <c r="L56" s="1089"/>
    </row>
    <row r="57" spans="1:13" ht="17.25" customHeight="1">
      <c r="B57" s="341">
        <v>0</v>
      </c>
      <c r="C57" s="341">
        <v>0</v>
      </c>
      <c r="D57" s="342">
        <v>0</v>
      </c>
      <c r="E57" s="342">
        <v>0</v>
      </c>
      <c r="G57" s="336" t="s">
        <v>574</v>
      </c>
      <c r="H57" s="1084">
        <v>0</v>
      </c>
      <c r="I57" s="1084"/>
      <c r="J57" s="1084"/>
      <c r="K57" s="1084"/>
      <c r="L57" s="1084"/>
    </row>
    <row r="58" spans="1:13" ht="17.25" customHeight="1">
      <c r="G58" s="336" t="s">
        <v>631</v>
      </c>
      <c r="H58" s="1084">
        <v>0</v>
      </c>
      <c r="I58" s="1084"/>
      <c r="J58" s="1084"/>
      <c r="K58" s="1084"/>
      <c r="L58" s="1084"/>
    </row>
  </sheetData>
  <dataConsolidate/>
  <mergeCells count="83">
    <mergeCell ref="H57:L57"/>
    <mergeCell ref="H58:L58"/>
    <mergeCell ref="B52:L52"/>
    <mergeCell ref="B53:L53"/>
    <mergeCell ref="B55:E55"/>
    <mergeCell ref="G55:L55"/>
    <mergeCell ref="H56:I56"/>
    <mergeCell ref="J56:L56"/>
    <mergeCell ref="B51:L51"/>
    <mergeCell ref="A39:C39"/>
    <mergeCell ref="D39:M39"/>
    <mergeCell ref="A40:C40"/>
    <mergeCell ref="D40:M40"/>
    <mergeCell ref="A41:C41"/>
    <mergeCell ref="D41:M41"/>
    <mergeCell ref="A42:C42"/>
    <mergeCell ref="D42:M42"/>
    <mergeCell ref="A43:C43"/>
    <mergeCell ref="D43:M43"/>
    <mergeCell ref="A46:M49"/>
    <mergeCell ref="A36:C36"/>
    <mergeCell ref="D36:M36"/>
    <mergeCell ref="A37:C37"/>
    <mergeCell ref="D37:M37"/>
    <mergeCell ref="A38:C38"/>
    <mergeCell ref="D38:M38"/>
    <mergeCell ref="A31:C31"/>
    <mergeCell ref="D31:M31"/>
    <mergeCell ref="A32:C32"/>
    <mergeCell ref="D32:M32"/>
    <mergeCell ref="A33:C33"/>
    <mergeCell ref="D33:M33"/>
    <mergeCell ref="A28:C28"/>
    <mergeCell ref="D28:M28"/>
    <mergeCell ref="A29:C29"/>
    <mergeCell ref="D29:M29"/>
    <mergeCell ref="A30:C30"/>
    <mergeCell ref="D30:M30"/>
    <mergeCell ref="A22:C22"/>
    <mergeCell ref="D22:M22"/>
    <mergeCell ref="A26:C26"/>
    <mergeCell ref="D26:M26"/>
    <mergeCell ref="A27:C27"/>
    <mergeCell ref="D27:M27"/>
    <mergeCell ref="A19:C19"/>
    <mergeCell ref="D19:M19"/>
    <mergeCell ref="A20:C20"/>
    <mergeCell ref="D20:M20"/>
    <mergeCell ref="A21:C21"/>
    <mergeCell ref="D21:M21"/>
    <mergeCell ref="A16:C16"/>
    <mergeCell ref="D16:M16"/>
    <mergeCell ref="A17:C17"/>
    <mergeCell ref="D17:M17"/>
    <mergeCell ref="A18:C18"/>
    <mergeCell ref="D18:M18"/>
    <mergeCell ref="A12:C12"/>
    <mergeCell ref="D12:E12"/>
    <mergeCell ref="H12:I12"/>
    <mergeCell ref="K12:M12"/>
    <mergeCell ref="A15:C15"/>
    <mergeCell ref="D15:M15"/>
    <mergeCell ref="A11:C11"/>
    <mergeCell ref="D11:M11"/>
    <mergeCell ref="A6:C6"/>
    <mergeCell ref="F6:G6"/>
    <mergeCell ref="J6:M6"/>
    <mergeCell ref="A7:C7"/>
    <mergeCell ref="D7:M7"/>
    <mergeCell ref="A8:C9"/>
    <mergeCell ref="D8:M9"/>
    <mergeCell ref="A10:C10"/>
    <mergeCell ref="D10:F10"/>
    <mergeCell ref="G10:H10"/>
    <mergeCell ref="J10:K10"/>
    <mergeCell ref="L10:M10"/>
    <mergeCell ref="A2:M2"/>
    <mergeCell ref="K3:M3"/>
    <mergeCell ref="A4:C4"/>
    <mergeCell ref="D4:J4"/>
    <mergeCell ref="A5:C5"/>
    <mergeCell ref="D5:J5"/>
    <mergeCell ref="L5:M5"/>
  </mergeCells>
  <phoneticPr fontId="1"/>
  <dataValidations count="5">
    <dataValidation type="list" allowBlank="1" showInputMessage="1" showErrorMessage="1" errorTitle="入力エラー" error="プルダウンより選択してください。" sqref="G12" xr:uid="{00000000-0002-0000-1000-000000000000}">
      <formula1>"要,不要"</formula1>
    </dataValidation>
    <dataValidation type="list" allowBlank="1" showInputMessage="1" sqref="D12:E12 H12:I12 K12:L12" xr:uid="{00000000-0002-0000-1000-000001000000}">
      <formula1>"日本語,英語,タイ語,インドネシア語,ベトナム語,中国語"</formula1>
    </dataValidation>
    <dataValidation type="list" allowBlank="1" showInputMessage="1" showErrorMessage="1" errorTitle="入力エラー" error="プルダウンより選択してください。" sqref="G10" xr:uid="{00000000-0002-0000-1000-000002000000}">
      <formula1>"大学院（博士）,大学院（修士）,4年制大学,短大,工業高専,高校,その他"</formula1>
    </dataValidation>
    <dataValidation type="list" allowBlank="1" showInputMessage="1" showErrorMessage="1" errorTitle="入力エラー" error="プルダウンより選択してください。" sqref="D10" xr:uid="{00000000-0002-0000-1000-000003000000}">
      <formula1>"国内,海外"</formula1>
    </dataValidation>
    <dataValidation type="list" allowBlank="1" showInputMessage="1" sqref="L5:M5" xr:uid="{00000000-0002-0000-1000-000004000000}">
      <formula1>"男,女"</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headerFooter>
    <oddHeader>&amp;RⅡ-② グリーン戦略_キーパーソン招へい</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sheetPr>
  <dimension ref="A1:M52"/>
  <sheetViews>
    <sheetView showGridLines="0" view="pageBreakPreview" zoomScaleNormal="100" zoomScaleSheetLayoutView="100" workbookViewId="0">
      <selection activeCell="A29" sqref="A29:C29"/>
    </sheetView>
  </sheetViews>
  <sheetFormatPr defaultColWidth="9" defaultRowHeight="17.25" customHeight="1"/>
  <cols>
    <col min="1" max="1" width="3.33203125" style="1" bestFit="1" customWidth="1"/>
    <col min="2" max="2" width="9" style="1"/>
    <col min="3" max="3" width="9" style="1" customWidth="1"/>
    <col min="4" max="6" width="9" style="1"/>
    <col min="7" max="7" width="13.109375" style="1" bestFit="1" customWidth="1"/>
    <col min="8" max="8" width="12.6640625" style="1" customWidth="1"/>
    <col min="9" max="9" width="9" style="1"/>
    <col min="10" max="10" width="3.33203125" style="1" customWidth="1"/>
    <col min="11" max="12" width="9" style="1"/>
    <col min="13" max="13" width="3.33203125" style="1" customWidth="1"/>
    <col min="14" max="16384" width="9" style="1"/>
  </cols>
  <sheetData>
    <row r="1" spans="1:13" ht="17.25" customHeight="1">
      <c r="A1" s="1" t="s">
        <v>632</v>
      </c>
      <c r="M1" s="9" t="s">
        <v>605</v>
      </c>
    </row>
    <row r="2" spans="1:13" ht="17.25" customHeight="1">
      <c r="A2" s="1028" t="s">
        <v>633</v>
      </c>
      <c r="B2" s="1028"/>
      <c r="C2" s="1028"/>
      <c r="D2" s="1028"/>
      <c r="E2" s="1028"/>
      <c r="F2" s="1028"/>
      <c r="G2" s="1028"/>
      <c r="H2" s="1028"/>
      <c r="I2" s="1028"/>
      <c r="J2" s="1028"/>
      <c r="K2" s="1028"/>
      <c r="L2" s="1028"/>
      <c r="M2" s="1028"/>
    </row>
    <row r="3" spans="1:13" ht="17.25" customHeight="1">
      <c r="I3" s="9"/>
      <c r="J3" s="9" t="s">
        <v>606</v>
      </c>
      <c r="K3" s="1044">
        <v>44652</v>
      </c>
      <c r="L3" s="1044"/>
      <c r="M3" s="1044"/>
    </row>
    <row r="4" spans="1:13" ht="17.25" hidden="1" customHeight="1">
      <c r="A4" s="1045" t="s">
        <v>607</v>
      </c>
      <c r="B4" s="1045"/>
      <c r="C4" s="1045"/>
      <c r="D4" s="1046"/>
      <c r="E4" s="1047"/>
      <c r="F4" s="1047"/>
      <c r="G4" s="1047"/>
      <c r="H4" s="1047"/>
      <c r="I4" s="1047"/>
      <c r="J4" s="1047"/>
      <c r="K4" s="295"/>
      <c r="L4" s="295"/>
      <c r="M4" s="296"/>
    </row>
    <row r="5" spans="1:13" ht="17.25" customHeight="1">
      <c r="A5" s="1048" t="s">
        <v>9</v>
      </c>
      <c r="B5" s="1048"/>
      <c r="C5" s="1048"/>
      <c r="D5" s="1049"/>
      <c r="E5" s="1050"/>
      <c r="F5" s="1050"/>
      <c r="G5" s="1050"/>
      <c r="H5" s="1050"/>
      <c r="I5" s="1050"/>
      <c r="J5" s="1050"/>
      <c r="K5" s="338" t="s">
        <v>608</v>
      </c>
      <c r="L5" s="1051"/>
      <c r="M5" s="1052"/>
    </row>
    <row r="6" spans="1:13" ht="17.25" customHeight="1">
      <c r="A6" s="1048" t="s">
        <v>609</v>
      </c>
      <c r="B6" s="1048"/>
      <c r="C6" s="1048"/>
      <c r="D6" s="331">
        <v>0</v>
      </c>
      <c r="E6" s="332">
        <v>0</v>
      </c>
      <c r="F6" s="1056">
        <v>0</v>
      </c>
      <c r="G6" s="1057"/>
      <c r="H6" s="333"/>
      <c r="I6" s="334" t="s">
        <v>152</v>
      </c>
      <c r="J6" s="1049"/>
      <c r="K6" s="1050"/>
      <c r="L6" s="1050"/>
      <c r="M6" s="1058"/>
    </row>
    <row r="7" spans="1:13" ht="17.25" customHeight="1">
      <c r="A7" s="1048" t="s">
        <v>610</v>
      </c>
      <c r="B7" s="1048"/>
      <c r="C7" s="1048"/>
      <c r="D7" s="1053"/>
      <c r="E7" s="1054"/>
      <c r="F7" s="1054"/>
      <c r="G7" s="1054"/>
      <c r="H7" s="1054"/>
      <c r="I7" s="1054"/>
      <c r="J7" s="1054"/>
      <c r="K7" s="1054"/>
      <c r="L7" s="1054"/>
      <c r="M7" s="1055"/>
    </row>
    <row r="8" spans="1:13" ht="17.25" customHeight="1">
      <c r="A8" s="1048" t="s">
        <v>611</v>
      </c>
      <c r="B8" s="1048"/>
      <c r="C8" s="1048"/>
      <c r="D8" s="1059"/>
      <c r="E8" s="1060"/>
      <c r="F8" s="1060"/>
      <c r="G8" s="1060"/>
      <c r="H8" s="1060"/>
      <c r="I8" s="1060"/>
      <c r="J8" s="1060"/>
      <c r="K8" s="1060"/>
      <c r="L8" s="1060"/>
      <c r="M8" s="1061"/>
    </row>
    <row r="9" spans="1:13" ht="17.25" customHeight="1">
      <c r="A9" s="1048"/>
      <c r="B9" s="1048"/>
      <c r="C9" s="1048"/>
      <c r="D9" s="1062"/>
      <c r="E9" s="1063"/>
      <c r="F9" s="1063"/>
      <c r="G9" s="1063"/>
      <c r="H9" s="1063"/>
      <c r="I9" s="1063"/>
      <c r="J9" s="1063"/>
      <c r="K9" s="1063"/>
      <c r="L9" s="1063"/>
      <c r="M9" s="1064"/>
    </row>
    <row r="10" spans="1:13" ht="17.25" customHeight="1">
      <c r="A10" s="1048" t="s">
        <v>612</v>
      </c>
      <c r="B10" s="1048"/>
      <c r="C10" s="1048"/>
      <c r="D10" s="1094"/>
      <c r="E10" s="1051"/>
      <c r="F10" s="1095"/>
      <c r="G10" s="1068"/>
      <c r="H10" s="1052"/>
      <c r="I10" s="343" t="s">
        <v>613</v>
      </c>
      <c r="J10" s="1096">
        <v>0</v>
      </c>
      <c r="K10" s="1097"/>
      <c r="L10" s="1098">
        <v>0</v>
      </c>
      <c r="M10" s="1099"/>
    </row>
    <row r="11" spans="1:13" ht="17.25" customHeight="1">
      <c r="A11" s="1090" t="s">
        <v>614</v>
      </c>
      <c r="B11" s="1090"/>
      <c r="C11" s="1090"/>
      <c r="D11" s="1091"/>
      <c r="E11" s="1092"/>
      <c r="F11" s="1092"/>
      <c r="G11" s="1092"/>
      <c r="H11" s="1092"/>
      <c r="I11" s="1092"/>
      <c r="J11" s="1092"/>
      <c r="K11" s="1092"/>
      <c r="L11" s="1092"/>
      <c r="M11" s="1093"/>
    </row>
    <row r="12" spans="1:13" ht="17.25" customHeight="1">
      <c r="A12" s="1048" t="s">
        <v>634</v>
      </c>
      <c r="B12" s="1048"/>
      <c r="C12" s="1048"/>
      <c r="D12" s="1100" t="s">
        <v>645</v>
      </c>
      <c r="E12" s="1075"/>
      <c r="F12" s="1075"/>
      <c r="G12" s="338" t="s">
        <v>635</v>
      </c>
      <c r="H12" s="1075" t="s">
        <v>647</v>
      </c>
      <c r="I12" s="1075"/>
      <c r="J12" s="338"/>
      <c r="K12" s="1101"/>
      <c r="L12" s="1101"/>
      <c r="M12" s="1102"/>
    </row>
    <row r="13" spans="1:13" ht="17.25" customHeight="1">
      <c r="A13" s="339"/>
      <c r="B13" s="295"/>
      <c r="C13" s="295"/>
      <c r="D13" s="295"/>
      <c r="E13" s="295"/>
      <c r="F13" s="295"/>
      <c r="G13" s="295"/>
      <c r="H13" s="295"/>
      <c r="I13" s="295"/>
      <c r="J13" s="295"/>
      <c r="K13" s="295"/>
      <c r="L13" s="295"/>
      <c r="M13" s="296"/>
    </row>
    <row r="14" spans="1:13" ht="17.25" customHeight="1">
      <c r="A14" s="340" t="s">
        <v>636</v>
      </c>
      <c r="M14" s="306"/>
    </row>
    <row r="15" spans="1:13" ht="17.25" customHeight="1">
      <c r="A15" s="1077">
        <v>25569</v>
      </c>
      <c r="B15" s="1078"/>
      <c r="C15" s="1078"/>
      <c r="D15" s="1079"/>
      <c r="E15" s="1079"/>
      <c r="F15" s="1079"/>
      <c r="G15" s="1079"/>
      <c r="H15" s="1079"/>
      <c r="I15" s="1079"/>
      <c r="J15" s="1079"/>
      <c r="K15" s="1079"/>
      <c r="L15" s="1079"/>
      <c r="M15" s="1080"/>
    </row>
    <row r="16" spans="1:13" ht="17.25" customHeight="1">
      <c r="A16" s="1077">
        <v>29221</v>
      </c>
      <c r="B16" s="1078"/>
      <c r="C16" s="1078"/>
      <c r="D16" s="1079"/>
      <c r="E16" s="1079"/>
      <c r="F16" s="1079"/>
      <c r="G16" s="1079"/>
      <c r="H16" s="1079"/>
      <c r="I16" s="1079"/>
      <c r="J16" s="1079"/>
      <c r="K16" s="1079"/>
      <c r="L16" s="1079"/>
      <c r="M16" s="1080"/>
    </row>
    <row r="17" spans="1:13" ht="17.25" customHeight="1">
      <c r="A17" s="1077"/>
      <c r="B17" s="1078"/>
      <c r="C17" s="1078"/>
      <c r="D17" s="1079"/>
      <c r="E17" s="1079"/>
      <c r="F17" s="1079"/>
      <c r="G17" s="1079"/>
      <c r="H17" s="1079"/>
      <c r="I17" s="1079"/>
      <c r="J17" s="1079"/>
      <c r="K17" s="1079"/>
      <c r="L17" s="1079"/>
      <c r="M17" s="1080"/>
    </row>
    <row r="18" spans="1:13" ht="17.25" customHeight="1">
      <c r="A18" s="1077"/>
      <c r="B18" s="1078"/>
      <c r="C18" s="1078"/>
      <c r="D18" s="1079"/>
      <c r="E18" s="1079"/>
      <c r="F18" s="1079"/>
      <c r="G18" s="1079"/>
      <c r="H18" s="1079"/>
      <c r="I18" s="1079"/>
      <c r="J18" s="1079"/>
      <c r="K18" s="1079"/>
      <c r="L18" s="1079"/>
      <c r="M18" s="1080"/>
    </row>
    <row r="19" spans="1:13" ht="17.25" customHeight="1">
      <c r="A19" s="1077"/>
      <c r="B19" s="1078"/>
      <c r="C19" s="1078"/>
      <c r="D19" s="1079"/>
      <c r="E19" s="1079"/>
      <c r="F19" s="1079"/>
      <c r="G19" s="1079"/>
      <c r="H19" s="1079"/>
      <c r="I19" s="1079"/>
      <c r="J19" s="1079"/>
      <c r="K19" s="1079"/>
      <c r="L19" s="1079"/>
      <c r="M19" s="1080"/>
    </row>
    <row r="20" spans="1:13" ht="17.25" customHeight="1">
      <c r="A20" s="1077"/>
      <c r="B20" s="1078"/>
      <c r="C20" s="1078"/>
      <c r="D20" s="1079"/>
      <c r="E20" s="1079"/>
      <c r="F20" s="1079"/>
      <c r="G20" s="1079"/>
      <c r="H20" s="1079"/>
      <c r="I20" s="1079"/>
      <c r="J20" s="1079"/>
      <c r="K20" s="1079"/>
      <c r="L20" s="1079"/>
      <c r="M20" s="1080"/>
    </row>
    <row r="21" spans="1:13" ht="17.25" customHeight="1">
      <c r="A21" s="1077"/>
      <c r="B21" s="1078"/>
      <c r="C21" s="1078"/>
      <c r="D21" s="1079"/>
      <c r="E21" s="1079"/>
      <c r="F21" s="1079"/>
      <c r="G21" s="1079"/>
      <c r="H21" s="1079"/>
      <c r="I21" s="1079"/>
      <c r="J21" s="1079"/>
      <c r="K21" s="1079"/>
      <c r="L21" s="1079"/>
      <c r="M21" s="1080"/>
    </row>
    <row r="22" spans="1:13" ht="17.25" customHeight="1">
      <c r="A22" s="1077"/>
      <c r="B22" s="1078"/>
      <c r="C22" s="1078"/>
      <c r="D22" s="1079"/>
      <c r="E22" s="1079"/>
      <c r="F22" s="1079"/>
      <c r="G22" s="1079"/>
      <c r="H22" s="1079"/>
      <c r="I22" s="1079"/>
      <c r="J22" s="1079"/>
      <c r="K22" s="1079"/>
      <c r="L22" s="1079"/>
      <c r="M22" s="1080"/>
    </row>
    <row r="23" spans="1:13" ht="17.25" customHeight="1">
      <c r="A23" s="340"/>
      <c r="M23" s="306"/>
    </row>
    <row r="24" spans="1:13" ht="17.25" customHeight="1">
      <c r="A24" s="340" t="s">
        <v>637</v>
      </c>
      <c r="M24" s="306"/>
    </row>
    <row r="25" spans="1:13" ht="17.25" customHeight="1">
      <c r="A25" s="1077">
        <v>25569</v>
      </c>
      <c r="B25" s="1078"/>
      <c r="C25" s="1078"/>
      <c r="D25" s="1079"/>
      <c r="E25" s="1079"/>
      <c r="F25" s="1079"/>
      <c r="G25" s="1079"/>
      <c r="H25" s="1079"/>
      <c r="I25" s="1079"/>
      <c r="J25" s="1079"/>
      <c r="K25" s="1079"/>
      <c r="L25" s="1079"/>
      <c r="M25" s="1080"/>
    </row>
    <row r="26" spans="1:13" ht="17.25" customHeight="1">
      <c r="A26" s="1077">
        <v>29221</v>
      </c>
      <c r="B26" s="1078"/>
      <c r="C26" s="1078"/>
      <c r="D26" s="1079"/>
      <c r="E26" s="1079"/>
      <c r="F26" s="1079"/>
      <c r="G26" s="1079"/>
      <c r="H26" s="1079"/>
      <c r="I26" s="1079"/>
      <c r="J26" s="1079"/>
      <c r="K26" s="1079"/>
      <c r="L26" s="1079"/>
      <c r="M26" s="1080"/>
    </row>
    <row r="27" spans="1:13" ht="17.25" customHeight="1">
      <c r="A27" s="1077"/>
      <c r="B27" s="1078"/>
      <c r="C27" s="1078"/>
      <c r="D27" s="1079"/>
      <c r="E27" s="1079"/>
      <c r="F27" s="1079"/>
      <c r="G27" s="1079"/>
      <c r="H27" s="1079"/>
      <c r="I27" s="1079"/>
      <c r="J27" s="1079"/>
      <c r="K27" s="1079"/>
      <c r="L27" s="1079"/>
      <c r="M27" s="1080"/>
    </row>
    <row r="28" spans="1:13" ht="17.25" customHeight="1">
      <c r="A28" s="1077"/>
      <c r="B28" s="1078"/>
      <c r="C28" s="1078"/>
      <c r="D28" s="1079"/>
      <c r="E28" s="1079"/>
      <c r="F28" s="1079"/>
      <c r="G28" s="1079"/>
      <c r="H28" s="1079"/>
      <c r="I28" s="1079"/>
      <c r="J28" s="1079"/>
      <c r="K28" s="1079"/>
      <c r="L28" s="1079"/>
      <c r="M28" s="1080"/>
    </row>
    <row r="29" spans="1:13" ht="17.25" customHeight="1">
      <c r="A29" s="1077"/>
      <c r="B29" s="1078"/>
      <c r="C29" s="1078"/>
      <c r="D29" s="1079"/>
      <c r="E29" s="1079"/>
      <c r="F29" s="1079"/>
      <c r="G29" s="1079"/>
      <c r="H29" s="1079"/>
      <c r="I29" s="1079"/>
      <c r="J29" s="1079"/>
      <c r="K29" s="1079"/>
      <c r="L29" s="1079"/>
      <c r="M29" s="1080"/>
    </row>
    <row r="30" spans="1:13" ht="17.25" customHeight="1">
      <c r="A30" s="1077"/>
      <c r="B30" s="1078"/>
      <c r="C30" s="1078"/>
      <c r="D30" s="1079"/>
      <c r="E30" s="1079"/>
      <c r="F30" s="1079"/>
      <c r="G30" s="1079"/>
      <c r="H30" s="1079"/>
      <c r="I30" s="1079"/>
      <c r="J30" s="1079"/>
      <c r="K30" s="1079"/>
      <c r="L30" s="1079"/>
      <c r="M30" s="1080"/>
    </row>
    <row r="31" spans="1:13" ht="17.25" customHeight="1">
      <c r="A31" s="1077"/>
      <c r="B31" s="1078"/>
      <c r="C31" s="1078"/>
      <c r="D31" s="1079"/>
      <c r="E31" s="1079"/>
      <c r="F31" s="1079"/>
      <c r="G31" s="1079"/>
      <c r="H31" s="1079"/>
      <c r="I31" s="1079"/>
      <c r="J31" s="1079"/>
      <c r="K31" s="1079"/>
      <c r="L31" s="1079"/>
      <c r="M31" s="1080"/>
    </row>
    <row r="32" spans="1:13" ht="17.25" customHeight="1">
      <c r="A32" s="1077"/>
      <c r="B32" s="1078"/>
      <c r="C32" s="1078"/>
      <c r="D32" s="1079"/>
      <c r="E32" s="1079"/>
      <c r="F32" s="1079"/>
      <c r="G32" s="1079"/>
      <c r="H32" s="1079"/>
      <c r="I32" s="1079"/>
      <c r="J32" s="1079"/>
      <c r="K32" s="1079"/>
      <c r="L32" s="1079"/>
      <c r="M32" s="1080"/>
    </row>
    <row r="33" spans="1:13" ht="17.25" customHeight="1">
      <c r="A33" s="340"/>
      <c r="M33" s="306"/>
    </row>
    <row r="34" spans="1:13" ht="17.25" customHeight="1">
      <c r="A34" s="340" t="s">
        <v>638</v>
      </c>
      <c r="M34" s="306"/>
    </row>
    <row r="35" spans="1:13" ht="17.25" customHeight="1">
      <c r="A35" s="1077">
        <v>25569</v>
      </c>
      <c r="B35" s="1078"/>
      <c r="C35" s="1078"/>
      <c r="D35" s="1079"/>
      <c r="E35" s="1079"/>
      <c r="F35" s="1079"/>
      <c r="G35" s="1079"/>
      <c r="H35" s="1079"/>
      <c r="I35" s="1079"/>
      <c r="J35" s="1079"/>
      <c r="K35" s="1079"/>
      <c r="L35" s="1079"/>
      <c r="M35" s="1080"/>
    </row>
    <row r="36" spans="1:13" ht="17.25" customHeight="1">
      <c r="A36" s="1077">
        <v>29221</v>
      </c>
      <c r="B36" s="1078"/>
      <c r="C36" s="1078"/>
      <c r="D36" s="1079"/>
      <c r="E36" s="1079"/>
      <c r="F36" s="1079"/>
      <c r="G36" s="1079"/>
      <c r="H36" s="1079"/>
      <c r="I36" s="1079"/>
      <c r="J36" s="1079"/>
      <c r="K36" s="1079"/>
      <c r="L36" s="1079"/>
      <c r="M36" s="1080"/>
    </row>
    <row r="37" spans="1:13" ht="17.25" customHeight="1">
      <c r="A37" s="1077"/>
      <c r="B37" s="1078"/>
      <c r="C37" s="1078"/>
      <c r="D37" s="1079"/>
      <c r="E37" s="1079"/>
      <c r="F37" s="1079"/>
      <c r="G37" s="1079"/>
      <c r="H37" s="1079"/>
      <c r="I37" s="1079"/>
      <c r="J37" s="1079"/>
      <c r="K37" s="1079"/>
      <c r="L37" s="1079"/>
      <c r="M37" s="1080"/>
    </row>
    <row r="38" spans="1:13" ht="17.25" customHeight="1">
      <c r="A38" s="1077"/>
      <c r="B38" s="1078"/>
      <c r="C38" s="1078"/>
      <c r="D38" s="1079"/>
      <c r="E38" s="1079"/>
      <c r="F38" s="1079"/>
      <c r="G38" s="1079"/>
      <c r="H38" s="1079"/>
      <c r="I38" s="1079"/>
      <c r="J38" s="1079"/>
      <c r="K38" s="1079"/>
      <c r="L38" s="1079"/>
      <c r="M38" s="1080"/>
    </row>
    <row r="39" spans="1:13" ht="17.25" customHeight="1">
      <c r="A39" s="1077"/>
      <c r="B39" s="1078"/>
      <c r="C39" s="1078"/>
      <c r="D39" s="1079"/>
      <c r="E39" s="1079"/>
      <c r="F39" s="1079"/>
      <c r="G39" s="1079"/>
      <c r="H39" s="1079"/>
      <c r="I39" s="1079"/>
      <c r="J39" s="1079"/>
      <c r="K39" s="1079"/>
      <c r="L39" s="1079"/>
      <c r="M39" s="1080"/>
    </row>
    <row r="40" spans="1:13" ht="17.25" customHeight="1">
      <c r="A40" s="1077"/>
      <c r="B40" s="1078"/>
      <c r="C40" s="1078"/>
      <c r="D40" s="1079"/>
      <c r="E40" s="1079"/>
      <c r="F40" s="1079"/>
      <c r="G40" s="1079"/>
      <c r="H40" s="1079"/>
      <c r="I40" s="1079"/>
      <c r="J40" s="1079"/>
      <c r="K40" s="1079"/>
      <c r="L40" s="1079"/>
      <c r="M40" s="1080"/>
    </row>
    <row r="41" spans="1:13" ht="17.25" customHeight="1">
      <c r="A41" s="1077"/>
      <c r="B41" s="1078"/>
      <c r="C41" s="1078"/>
      <c r="D41" s="1079"/>
      <c r="E41" s="1079"/>
      <c r="F41" s="1079"/>
      <c r="G41" s="1079"/>
      <c r="H41" s="1079"/>
      <c r="I41" s="1079"/>
      <c r="J41" s="1079"/>
      <c r="K41" s="1079"/>
      <c r="L41" s="1079"/>
      <c r="M41" s="1080"/>
    </row>
    <row r="42" spans="1:13" ht="17.25" customHeight="1">
      <c r="A42" s="1077"/>
      <c r="B42" s="1078"/>
      <c r="C42" s="1078"/>
      <c r="D42" s="1079"/>
      <c r="E42" s="1079"/>
      <c r="F42" s="1079"/>
      <c r="G42" s="1079"/>
      <c r="H42" s="1079"/>
      <c r="I42" s="1079"/>
      <c r="J42" s="1079"/>
      <c r="K42" s="1079"/>
      <c r="L42" s="1079"/>
      <c r="M42" s="1080"/>
    </row>
    <row r="43" spans="1:13" ht="17.25" customHeight="1">
      <c r="A43" s="340"/>
      <c r="M43" s="306"/>
    </row>
    <row r="44" spans="1:13" ht="17.25" customHeight="1">
      <c r="A44" s="340" t="s">
        <v>639</v>
      </c>
      <c r="M44" s="306"/>
    </row>
    <row r="45" spans="1:13" ht="17.25" customHeight="1">
      <c r="A45" s="1081"/>
      <c r="B45" s="1082"/>
      <c r="C45" s="1082"/>
      <c r="D45" s="1082"/>
      <c r="E45" s="1082"/>
      <c r="F45" s="1082"/>
      <c r="G45" s="1082"/>
      <c r="H45" s="1082"/>
      <c r="I45" s="1082"/>
      <c r="J45" s="1082"/>
      <c r="K45" s="1082"/>
      <c r="L45" s="1082"/>
      <c r="M45" s="1083"/>
    </row>
    <row r="46" spans="1:13" ht="17.25" customHeight="1">
      <c r="A46" s="1081"/>
      <c r="B46" s="1082"/>
      <c r="C46" s="1082"/>
      <c r="D46" s="1082"/>
      <c r="E46" s="1082"/>
      <c r="F46" s="1082"/>
      <c r="G46" s="1082"/>
      <c r="H46" s="1082"/>
      <c r="I46" s="1082"/>
      <c r="J46" s="1082"/>
      <c r="K46" s="1082"/>
      <c r="L46" s="1082"/>
      <c r="M46" s="1083"/>
    </row>
    <row r="47" spans="1:13" ht="17.25" customHeight="1">
      <c r="A47" s="1081"/>
      <c r="B47" s="1082"/>
      <c r="C47" s="1082"/>
      <c r="D47" s="1082"/>
      <c r="E47" s="1082"/>
      <c r="F47" s="1082"/>
      <c r="G47" s="1082"/>
      <c r="H47" s="1082"/>
      <c r="I47" s="1082"/>
      <c r="J47" s="1082"/>
      <c r="K47" s="1082"/>
      <c r="L47" s="1082"/>
      <c r="M47" s="1083"/>
    </row>
    <row r="48" spans="1:13" ht="17.25" customHeight="1">
      <c r="A48" s="1062"/>
      <c r="B48" s="1063"/>
      <c r="C48" s="1063"/>
      <c r="D48" s="1063"/>
      <c r="E48" s="1063"/>
      <c r="F48" s="1063"/>
      <c r="G48" s="1063"/>
      <c r="H48" s="1063"/>
      <c r="I48" s="1063"/>
      <c r="J48" s="1063"/>
      <c r="K48" s="1063"/>
      <c r="L48" s="1063"/>
      <c r="M48" s="1064"/>
    </row>
    <row r="50" spans="1:12" ht="17.25" customHeight="1">
      <c r="A50" s="2" t="s">
        <v>640</v>
      </c>
      <c r="B50" s="584" t="s">
        <v>641</v>
      </c>
      <c r="C50" s="584"/>
      <c r="D50" s="584"/>
      <c r="E50" s="584"/>
      <c r="F50" s="584"/>
      <c r="G50" s="584"/>
      <c r="H50" s="584"/>
      <c r="I50" s="584"/>
      <c r="J50" s="584"/>
      <c r="K50" s="584"/>
      <c r="L50" s="584"/>
    </row>
    <row r="51" spans="1:12" ht="17.25" customHeight="1">
      <c r="B51" s="584" t="s">
        <v>644</v>
      </c>
      <c r="C51" s="584"/>
      <c r="D51" s="584"/>
      <c r="E51" s="584"/>
      <c r="F51" s="584"/>
      <c r="G51" s="584"/>
      <c r="H51" s="584"/>
      <c r="I51" s="584"/>
      <c r="J51" s="584"/>
      <c r="K51" s="584"/>
      <c r="L51" s="584"/>
    </row>
    <row r="52" spans="1:12" ht="17.25" customHeight="1">
      <c r="B52" s="584" t="s">
        <v>625</v>
      </c>
      <c r="C52" s="584"/>
      <c r="D52" s="584"/>
      <c r="E52" s="584"/>
      <c r="F52" s="584"/>
      <c r="G52" s="584"/>
      <c r="H52" s="584"/>
      <c r="I52" s="584"/>
      <c r="J52" s="584"/>
      <c r="K52" s="584"/>
      <c r="L52" s="584"/>
    </row>
  </sheetData>
  <mergeCells count="77">
    <mergeCell ref="B51:L51"/>
    <mergeCell ref="B52:L52"/>
    <mergeCell ref="A41:C41"/>
    <mergeCell ref="D41:M41"/>
    <mergeCell ref="A42:C42"/>
    <mergeCell ref="D42:M42"/>
    <mergeCell ref="A45:M48"/>
    <mergeCell ref="B50:L50"/>
    <mergeCell ref="A38:C38"/>
    <mergeCell ref="D38:M38"/>
    <mergeCell ref="A39:C39"/>
    <mergeCell ref="D39:M39"/>
    <mergeCell ref="A40:C40"/>
    <mergeCell ref="D40:M40"/>
    <mergeCell ref="A35:C35"/>
    <mergeCell ref="D35:M35"/>
    <mergeCell ref="A36:C36"/>
    <mergeCell ref="D36:M36"/>
    <mergeCell ref="A37:C37"/>
    <mergeCell ref="D37:M37"/>
    <mergeCell ref="A30:C30"/>
    <mergeCell ref="D30:M30"/>
    <mergeCell ref="A31:C31"/>
    <mergeCell ref="D31:M31"/>
    <mergeCell ref="A32:C32"/>
    <mergeCell ref="D32:M32"/>
    <mergeCell ref="A27:C27"/>
    <mergeCell ref="D27:M27"/>
    <mergeCell ref="A28:C28"/>
    <mergeCell ref="D28:M28"/>
    <mergeCell ref="A29:C29"/>
    <mergeCell ref="D29:M29"/>
    <mergeCell ref="A22:C22"/>
    <mergeCell ref="D22:M22"/>
    <mergeCell ref="A25:C25"/>
    <mergeCell ref="D25:M25"/>
    <mergeCell ref="A26:C26"/>
    <mergeCell ref="D26:M26"/>
    <mergeCell ref="A19:C19"/>
    <mergeCell ref="D19:M19"/>
    <mergeCell ref="A20:C20"/>
    <mergeCell ref="D20:M20"/>
    <mergeCell ref="A21:C21"/>
    <mergeCell ref="D21:M21"/>
    <mergeCell ref="A16:C16"/>
    <mergeCell ref="D16:M16"/>
    <mergeCell ref="A17:C17"/>
    <mergeCell ref="D17:M17"/>
    <mergeCell ref="A18:C18"/>
    <mergeCell ref="D18:M18"/>
    <mergeCell ref="A12:C12"/>
    <mergeCell ref="D12:F12"/>
    <mergeCell ref="H12:I12"/>
    <mergeCell ref="K12:M12"/>
    <mergeCell ref="A15:C15"/>
    <mergeCell ref="D15:M15"/>
    <mergeCell ref="A11:C11"/>
    <mergeCell ref="D11:M11"/>
    <mergeCell ref="A6:C6"/>
    <mergeCell ref="F6:G6"/>
    <mergeCell ref="J6:M6"/>
    <mergeCell ref="A7:C7"/>
    <mergeCell ref="D7:M7"/>
    <mergeCell ref="A8:C9"/>
    <mergeCell ref="D8:M9"/>
    <mergeCell ref="A10:C10"/>
    <mergeCell ref="D10:F10"/>
    <mergeCell ref="G10:H10"/>
    <mergeCell ref="J10:K10"/>
    <mergeCell ref="L10:M10"/>
    <mergeCell ref="A2:M2"/>
    <mergeCell ref="K3:M3"/>
    <mergeCell ref="A4:C4"/>
    <mergeCell ref="D4:J4"/>
    <mergeCell ref="A5:C5"/>
    <mergeCell ref="D5:J5"/>
    <mergeCell ref="L5:M5"/>
  </mergeCells>
  <phoneticPr fontId="1"/>
  <dataValidations count="4">
    <dataValidation type="list" allowBlank="1" showInputMessage="1" showErrorMessage="1" errorTitle="入力エラー" error="プルダウンより選択してください。" sqref="D10" xr:uid="{00000000-0002-0000-1100-000000000000}">
      <formula1>"国内,海外"</formula1>
    </dataValidation>
    <dataValidation type="list" allowBlank="1" showInputMessage="1" sqref="L5:M5" xr:uid="{00000000-0002-0000-1100-000001000000}">
      <formula1>"男,女"</formula1>
    </dataValidation>
    <dataValidation type="list" allowBlank="1" showInputMessage="1" showErrorMessage="1" errorTitle="入力エラー" error="プルダウンより選択してください。" sqref="G10" xr:uid="{00000000-0002-0000-1100-000002000000}">
      <formula1>"大学院（博士）,大学院（修士）,4年制大学,短大,工業高専,高校,その他"</formula1>
    </dataValidation>
    <dataValidation type="list" allowBlank="1" showInputMessage="1" sqref="K12:L12 H12 D12" xr:uid="{00000000-0002-0000-1100-000003000000}">
      <formula1>"日本語,英語,タイ語,インドネシア語,ベトナム語,中国語"</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headerFooter>
    <oddHeader>&amp;RⅡ-② グリーン戦略_キーパーソン招へい</oddHead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dimension ref="A1:X32"/>
  <sheetViews>
    <sheetView workbookViewId="0">
      <selection activeCell="D3" sqref="D3:D6"/>
    </sheetView>
  </sheetViews>
  <sheetFormatPr defaultRowHeight="13.2"/>
  <cols>
    <col min="1" max="11" width="9" style="38"/>
    <col min="12" max="23" width="0" hidden="1" customWidth="1"/>
    <col min="24" max="24" width="39.88671875" customWidth="1"/>
  </cols>
  <sheetData>
    <row r="1" spans="1:24">
      <c r="A1" s="54" t="s">
        <v>129</v>
      </c>
      <c r="B1" s="54" t="s">
        <v>130</v>
      </c>
      <c r="C1" s="54" t="s">
        <v>131</v>
      </c>
      <c r="D1" s="54" t="s">
        <v>132</v>
      </c>
      <c r="E1" s="55" t="s">
        <v>133</v>
      </c>
      <c r="F1" s="54" t="s">
        <v>118</v>
      </c>
      <c r="G1" s="54" t="s">
        <v>119</v>
      </c>
      <c r="H1" s="55" t="s">
        <v>375</v>
      </c>
      <c r="I1" s="174" t="s">
        <v>376</v>
      </c>
      <c r="J1" s="55" t="s">
        <v>377</v>
      </c>
      <c r="X1" s="155" t="s">
        <v>372</v>
      </c>
    </row>
    <row r="2" spans="1:24">
      <c r="A2" s="40">
        <v>2020</v>
      </c>
      <c r="B2" s="40">
        <v>1</v>
      </c>
      <c r="C2" s="40">
        <v>1</v>
      </c>
      <c r="D2" s="30" t="s">
        <v>57</v>
      </c>
      <c r="E2" s="39" t="s">
        <v>116</v>
      </c>
      <c r="F2" s="37">
        <v>1</v>
      </c>
      <c r="G2" s="37">
        <v>1</v>
      </c>
      <c r="H2" s="175" t="s">
        <v>378</v>
      </c>
      <c r="I2" s="176" t="s">
        <v>98</v>
      </c>
      <c r="J2" s="175">
        <v>5</v>
      </c>
      <c r="K2" s="152"/>
      <c r="L2" s="5" t="s">
        <v>59</v>
      </c>
      <c r="N2" t="s">
        <v>67</v>
      </c>
      <c r="O2" t="s">
        <v>69</v>
      </c>
      <c r="Q2" t="s">
        <v>76</v>
      </c>
      <c r="S2" t="s">
        <v>82</v>
      </c>
      <c r="U2" t="s">
        <v>96</v>
      </c>
      <c r="W2" t="s">
        <v>98</v>
      </c>
      <c r="X2" s="154" t="s">
        <v>368</v>
      </c>
    </row>
    <row r="3" spans="1:24">
      <c r="A3" s="40">
        <v>2021</v>
      </c>
      <c r="B3" s="40">
        <v>2</v>
      </c>
      <c r="C3" s="40">
        <v>2</v>
      </c>
      <c r="D3" s="30" t="s">
        <v>56</v>
      </c>
      <c r="E3" s="39" t="s">
        <v>117</v>
      </c>
      <c r="F3" s="37">
        <v>2</v>
      </c>
      <c r="G3" s="37">
        <v>2</v>
      </c>
      <c r="H3" s="175" t="s">
        <v>379</v>
      </c>
      <c r="I3" s="176" t="s">
        <v>99</v>
      </c>
      <c r="J3" s="175">
        <v>4</v>
      </c>
      <c r="K3" s="153"/>
      <c r="L3" s="5" t="s">
        <v>58</v>
      </c>
      <c r="N3" t="s">
        <v>68</v>
      </c>
      <c r="O3" t="s">
        <v>70</v>
      </c>
      <c r="Q3" t="s">
        <v>77</v>
      </c>
      <c r="S3" t="s">
        <v>83</v>
      </c>
      <c r="U3" t="s">
        <v>97</v>
      </c>
      <c r="W3" t="s">
        <v>99</v>
      </c>
      <c r="X3" s="154" t="s">
        <v>369</v>
      </c>
    </row>
    <row r="4" spans="1:24">
      <c r="A4" s="40">
        <v>2022</v>
      </c>
      <c r="B4" s="40">
        <v>3</v>
      </c>
      <c r="C4" s="40">
        <v>3</v>
      </c>
      <c r="D4" s="398" t="s">
        <v>777</v>
      </c>
      <c r="F4" s="37">
        <v>3</v>
      </c>
      <c r="G4" s="37">
        <v>3</v>
      </c>
      <c r="H4" s="167"/>
      <c r="I4" s="167"/>
      <c r="J4" s="175">
        <v>3</v>
      </c>
      <c r="K4" s="153"/>
      <c r="L4" s="5" t="s">
        <v>60</v>
      </c>
      <c r="O4" t="s">
        <v>71</v>
      </c>
      <c r="Q4" t="s">
        <v>78</v>
      </c>
      <c r="S4" t="s">
        <v>84</v>
      </c>
      <c r="X4" s="154" t="s">
        <v>370</v>
      </c>
    </row>
    <row r="5" spans="1:24">
      <c r="A5" s="40">
        <v>2023</v>
      </c>
      <c r="B5" s="40">
        <v>4</v>
      </c>
      <c r="C5" s="40">
        <v>4</v>
      </c>
      <c r="D5" s="398" t="s">
        <v>778</v>
      </c>
      <c r="F5" s="37">
        <v>4</v>
      </c>
      <c r="G5" s="37">
        <v>4</v>
      </c>
      <c r="H5" s="167"/>
      <c r="I5" s="167"/>
      <c r="J5" s="175">
        <v>2</v>
      </c>
      <c r="K5" s="153"/>
      <c r="L5" s="5" t="s">
        <v>61</v>
      </c>
      <c r="O5" t="s">
        <v>72</v>
      </c>
      <c r="Q5" t="s">
        <v>79</v>
      </c>
      <c r="S5" t="s">
        <v>85</v>
      </c>
      <c r="X5" s="154" t="s">
        <v>371</v>
      </c>
    </row>
    <row r="6" spans="1:24">
      <c r="A6" s="61"/>
      <c r="B6" s="40">
        <v>5</v>
      </c>
      <c r="C6" s="40">
        <v>5</v>
      </c>
      <c r="D6" s="30" t="s">
        <v>801</v>
      </c>
      <c r="F6" s="37">
        <v>5</v>
      </c>
      <c r="G6" s="37">
        <v>5</v>
      </c>
      <c r="H6" s="167"/>
      <c r="I6" s="167"/>
      <c r="J6" s="175">
        <v>1</v>
      </c>
      <c r="K6" s="153"/>
      <c r="L6" s="5" t="s">
        <v>64</v>
      </c>
      <c r="O6" t="s">
        <v>73</v>
      </c>
      <c r="Q6" t="s">
        <v>80</v>
      </c>
      <c r="S6" t="s">
        <v>86</v>
      </c>
      <c r="X6" s="154" t="s">
        <v>256</v>
      </c>
    </row>
    <row r="7" spans="1:24">
      <c r="B7" s="40">
        <v>6</v>
      </c>
      <c r="C7" s="40">
        <v>6</v>
      </c>
      <c r="F7" s="37">
        <v>13</v>
      </c>
      <c r="G7" s="37">
        <v>6</v>
      </c>
      <c r="H7" s="167"/>
      <c r="I7" s="167"/>
      <c r="J7" s="167"/>
      <c r="K7" s="41"/>
      <c r="L7" s="5" t="s">
        <v>62</v>
      </c>
      <c r="O7" t="s">
        <v>74</v>
      </c>
      <c r="Q7" t="s">
        <v>81</v>
      </c>
      <c r="S7" t="s">
        <v>87</v>
      </c>
    </row>
    <row r="8" spans="1:24">
      <c r="B8" s="40">
        <v>7</v>
      </c>
      <c r="C8" s="40">
        <v>7</v>
      </c>
      <c r="F8" s="37">
        <v>15</v>
      </c>
      <c r="G8" s="37">
        <v>7</v>
      </c>
      <c r="H8" s="167"/>
      <c r="I8" s="167"/>
      <c r="J8" s="167"/>
      <c r="K8" s="41"/>
      <c r="L8" s="5" t="s">
        <v>63</v>
      </c>
      <c r="O8" t="s">
        <v>75</v>
      </c>
      <c r="S8" t="s">
        <v>88</v>
      </c>
    </row>
    <row r="9" spans="1:24">
      <c r="B9" s="40">
        <v>8</v>
      </c>
      <c r="C9" s="40">
        <v>8</v>
      </c>
      <c r="F9" s="37">
        <v>16</v>
      </c>
      <c r="G9" s="37">
        <v>8</v>
      </c>
      <c r="H9" s="167"/>
      <c r="I9" s="167"/>
      <c r="J9" s="167"/>
      <c r="K9" s="41"/>
      <c r="L9" s="5" t="s">
        <v>65</v>
      </c>
      <c r="S9" t="s">
        <v>89</v>
      </c>
    </row>
    <row r="10" spans="1:24">
      <c r="B10" s="40">
        <v>9</v>
      </c>
      <c r="C10" s="40">
        <v>9</v>
      </c>
      <c r="F10" s="53"/>
      <c r="G10" s="37">
        <v>9</v>
      </c>
      <c r="H10" s="167"/>
      <c r="I10" s="167"/>
      <c r="J10" s="167"/>
      <c r="K10" s="41"/>
      <c r="S10" t="s">
        <v>90</v>
      </c>
    </row>
    <row r="11" spans="1:24">
      <c r="B11" s="40">
        <v>10</v>
      </c>
      <c r="C11" s="40">
        <v>10</v>
      </c>
      <c r="F11" s="41"/>
      <c r="G11" s="37">
        <v>10</v>
      </c>
      <c r="H11" s="167"/>
      <c r="I11" s="167"/>
      <c r="J11" s="167"/>
      <c r="K11" s="41"/>
      <c r="S11" t="s">
        <v>91</v>
      </c>
    </row>
    <row r="12" spans="1:24">
      <c r="B12" s="40">
        <v>11</v>
      </c>
      <c r="C12" s="40">
        <v>11</v>
      </c>
      <c r="F12" s="41"/>
      <c r="G12" s="37">
        <v>11</v>
      </c>
      <c r="H12" s="167"/>
      <c r="I12" s="167"/>
      <c r="J12" s="167"/>
      <c r="K12" s="41"/>
      <c r="S12" t="s">
        <v>92</v>
      </c>
    </row>
    <row r="13" spans="1:24">
      <c r="B13" s="40">
        <v>12</v>
      </c>
      <c r="C13" s="40">
        <v>12</v>
      </c>
      <c r="F13" s="41"/>
      <c r="G13" s="37">
        <v>12</v>
      </c>
      <c r="H13" s="167"/>
      <c r="I13" s="167"/>
      <c r="J13" s="167"/>
      <c r="K13" s="41"/>
      <c r="S13" t="s">
        <v>93</v>
      </c>
    </row>
    <row r="14" spans="1:24">
      <c r="C14" s="40">
        <v>13</v>
      </c>
      <c r="F14" s="41"/>
      <c r="G14" s="37">
        <v>13</v>
      </c>
      <c r="H14" s="167"/>
      <c r="I14" s="167"/>
      <c r="J14" s="167"/>
      <c r="K14" s="41"/>
      <c r="S14" t="s">
        <v>94</v>
      </c>
    </row>
    <row r="15" spans="1:24">
      <c r="C15" s="40">
        <v>14</v>
      </c>
      <c r="G15" s="37">
        <v>14</v>
      </c>
      <c r="H15" s="167"/>
      <c r="I15" s="167"/>
      <c r="J15" s="167"/>
      <c r="K15" s="41"/>
      <c r="S15" t="s">
        <v>95</v>
      </c>
    </row>
    <row r="16" spans="1:24">
      <c r="C16" s="40">
        <v>15</v>
      </c>
      <c r="G16" s="37">
        <v>15</v>
      </c>
      <c r="H16" s="167"/>
      <c r="I16" s="167"/>
      <c r="J16" s="167"/>
      <c r="K16" s="41"/>
    </row>
    <row r="17" spans="3:11">
      <c r="C17" s="40">
        <v>16</v>
      </c>
      <c r="G17" s="37">
        <v>16</v>
      </c>
      <c r="H17" s="167"/>
      <c r="I17" s="167"/>
      <c r="J17" s="167"/>
      <c r="K17" s="41"/>
    </row>
    <row r="18" spans="3:11">
      <c r="C18" s="40">
        <v>17</v>
      </c>
      <c r="G18" s="37">
        <v>17</v>
      </c>
      <c r="H18" s="167"/>
      <c r="I18" s="167"/>
      <c r="J18" s="167"/>
      <c r="K18" s="41"/>
    </row>
    <row r="19" spans="3:11">
      <c r="C19" s="40">
        <v>18</v>
      </c>
      <c r="G19" s="37">
        <v>18</v>
      </c>
      <c r="H19" s="167"/>
      <c r="I19" s="167"/>
      <c r="J19" s="167"/>
      <c r="K19" s="41"/>
    </row>
    <row r="20" spans="3:11">
      <c r="C20" s="40">
        <v>19</v>
      </c>
      <c r="G20" s="37">
        <v>19</v>
      </c>
      <c r="H20" s="167"/>
      <c r="I20" s="167"/>
      <c r="J20" s="167"/>
      <c r="K20" s="41"/>
    </row>
    <row r="21" spans="3:11">
      <c r="C21" s="40">
        <v>20</v>
      </c>
      <c r="G21" s="37">
        <v>20</v>
      </c>
      <c r="H21" s="167"/>
      <c r="I21" s="167"/>
      <c r="J21" s="167"/>
      <c r="K21" s="41"/>
    </row>
    <row r="22" spans="3:11">
      <c r="C22" s="40">
        <v>21</v>
      </c>
      <c r="G22" s="37">
        <v>21</v>
      </c>
      <c r="H22" s="167"/>
      <c r="I22" s="167"/>
      <c r="J22" s="167"/>
      <c r="K22" s="41"/>
    </row>
    <row r="23" spans="3:11">
      <c r="C23" s="40">
        <v>22</v>
      </c>
      <c r="G23" s="37">
        <v>22</v>
      </c>
      <c r="H23" s="167"/>
      <c r="I23" s="167"/>
      <c r="J23" s="167"/>
      <c r="K23" s="41"/>
    </row>
    <row r="24" spans="3:11">
      <c r="C24" s="40">
        <v>23</v>
      </c>
      <c r="G24" s="37">
        <v>23</v>
      </c>
      <c r="H24" s="167"/>
      <c r="I24" s="167"/>
      <c r="J24" s="167"/>
      <c r="K24" s="41"/>
    </row>
    <row r="25" spans="3:11">
      <c r="C25" s="40">
        <v>24</v>
      </c>
      <c r="G25" s="37">
        <v>24</v>
      </c>
      <c r="H25" s="167"/>
      <c r="I25" s="167"/>
      <c r="J25" s="167"/>
      <c r="K25" s="41"/>
    </row>
    <row r="26" spans="3:11">
      <c r="C26" s="40">
        <v>25</v>
      </c>
      <c r="G26" s="37">
        <v>25</v>
      </c>
      <c r="H26" s="167"/>
      <c r="I26" s="167"/>
      <c r="J26" s="167"/>
      <c r="K26" s="41"/>
    </row>
    <row r="27" spans="3:11">
      <c r="C27" s="40">
        <v>26</v>
      </c>
      <c r="G27" s="37">
        <v>26</v>
      </c>
      <c r="H27" s="167"/>
      <c r="I27" s="167"/>
      <c r="J27" s="167"/>
      <c r="K27" s="41"/>
    </row>
    <row r="28" spans="3:11">
      <c r="C28" s="40">
        <v>27</v>
      </c>
      <c r="G28" s="37">
        <v>27</v>
      </c>
      <c r="H28" s="167"/>
      <c r="I28" s="167"/>
      <c r="J28" s="167"/>
      <c r="K28" s="41"/>
    </row>
    <row r="29" spans="3:11">
      <c r="C29" s="40">
        <v>28</v>
      </c>
      <c r="G29" s="37">
        <v>28</v>
      </c>
      <c r="H29" s="167"/>
      <c r="I29" s="167"/>
      <c r="J29" s="167"/>
      <c r="K29" s="41"/>
    </row>
    <row r="30" spans="3:11">
      <c r="C30" s="40">
        <v>29</v>
      </c>
      <c r="G30" s="37">
        <v>29</v>
      </c>
      <c r="H30" s="167"/>
      <c r="I30" s="167"/>
      <c r="J30" s="167"/>
      <c r="K30" s="41"/>
    </row>
    <row r="31" spans="3:11">
      <c r="C31" s="40">
        <v>30</v>
      </c>
      <c r="H31" s="177"/>
      <c r="I31" s="177"/>
      <c r="J31" s="177"/>
    </row>
    <row r="32" spans="3:11">
      <c r="C32" s="40">
        <v>31</v>
      </c>
      <c r="H32" s="177"/>
      <c r="I32" s="177"/>
      <c r="J32" s="177"/>
    </row>
  </sheetData>
  <phoneticPr fontId="1"/>
  <dataValidations count="1">
    <dataValidation type="list" allowBlank="1" showInputMessage="1" showErrorMessage="1" sqref="P28" xr:uid="{00000000-0002-0000-12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47"/>
  <sheetViews>
    <sheetView view="pageBreakPreview" zoomScaleNormal="100" zoomScaleSheetLayoutView="100" workbookViewId="0">
      <selection activeCell="BK19" sqref="BK19"/>
    </sheetView>
  </sheetViews>
  <sheetFormatPr defaultColWidth="9" defaultRowHeight="13.2"/>
  <cols>
    <col min="1" max="2" width="2.109375" style="1" customWidth="1"/>
    <col min="3" max="3" width="3.109375" style="1" customWidth="1"/>
    <col min="4" max="78" width="2.109375" style="1" customWidth="1"/>
    <col min="79" max="16384" width="9" style="1"/>
  </cols>
  <sheetData>
    <row r="1" spans="1:44">
      <c r="A1" s="2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241"/>
    </row>
    <row r="2" spans="1:44" ht="9" customHeight="1">
      <c r="A2" s="533" t="s">
        <v>242</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5"/>
    </row>
    <row r="3" spans="1:44" ht="9" customHeight="1">
      <c r="A3" s="533"/>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5"/>
    </row>
    <row r="4" spans="1:44">
      <c r="A4" s="14"/>
      <c r="AR4" s="15"/>
    </row>
    <row r="5" spans="1:44">
      <c r="A5" s="242">
        <v>1</v>
      </c>
      <c r="B5" s="243" t="s">
        <v>239</v>
      </c>
      <c r="C5" s="243"/>
      <c r="D5" s="244"/>
      <c r="E5" s="244"/>
      <c r="F5" s="244"/>
      <c r="G5" s="244"/>
      <c r="H5" s="244"/>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6"/>
    </row>
    <row r="6" spans="1:44" ht="7.5" customHeight="1">
      <c r="A6" s="166"/>
      <c r="B6" s="399"/>
      <c r="C6" s="399"/>
      <c r="D6" s="137"/>
      <c r="E6" s="137"/>
      <c r="F6" s="137"/>
      <c r="G6" s="137"/>
      <c r="H6" s="137"/>
      <c r="AR6" s="15"/>
    </row>
    <row r="7" spans="1:44" s="8" customFormat="1">
      <c r="A7" s="357"/>
      <c r="B7" s="59" t="s">
        <v>677</v>
      </c>
      <c r="C7" s="59"/>
      <c r="AR7" s="20"/>
    </row>
    <row r="8" spans="1:44" s="8" customFormat="1">
      <c r="A8" s="201"/>
      <c r="B8" s="60" t="s">
        <v>238</v>
      </c>
      <c r="C8" s="60"/>
      <c r="D8" s="60" t="s">
        <v>684</v>
      </c>
      <c r="E8" s="60"/>
      <c r="AR8" s="20"/>
    </row>
    <row r="9" spans="1:44" s="60" customFormat="1" ht="13.5" customHeight="1">
      <c r="A9" s="198"/>
      <c r="B9" s="60" t="s">
        <v>234</v>
      </c>
      <c r="D9" s="60" t="s">
        <v>679</v>
      </c>
      <c r="AR9" s="199"/>
    </row>
    <row r="10" spans="1:44" s="60" customFormat="1" ht="13.5" customHeight="1">
      <c r="A10" s="198"/>
      <c r="B10" s="60" t="s">
        <v>680</v>
      </c>
      <c r="D10" s="60" t="s">
        <v>682</v>
      </c>
      <c r="AR10" s="199"/>
    </row>
    <row r="11" spans="1:44" s="60" customFormat="1" ht="13.5" customHeight="1">
      <c r="A11" s="198"/>
      <c r="AR11" s="199"/>
    </row>
    <row r="12" spans="1:44" s="8" customFormat="1">
      <c r="A12" s="357"/>
      <c r="B12" s="59" t="s">
        <v>678</v>
      </c>
      <c r="C12" s="59"/>
      <c r="AR12" s="20"/>
    </row>
    <row r="13" spans="1:44" s="60" customFormat="1" ht="13.5" customHeight="1">
      <c r="A13" s="198"/>
      <c r="B13" s="60" t="s">
        <v>681</v>
      </c>
      <c r="D13" s="60" t="s">
        <v>685</v>
      </c>
      <c r="AR13" s="199"/>
    </row>
    <row r="14" spans="1:44" s="60" customFormat="1" ht="13.5" customHeight="1">
      <c r="A14" s="198"/>
      <c r="B14" s="60" t="s">
        <v>235</v>
      </c>
      <c r="D14" s="60" t="s">
        <v>686</v>
      </c>
      <c r="AR14" s="199"/>
    </row>
    <row r="15" spans="1:44" s="60" customFormat="1" ht="13.5" hidden="1" customHeight="1">
      <c r="A15" s="198"/>
      <c r="B15" s="60" t="s">
        <v>235</v>
      </c>
      <c r="C15" s="400" t="s">
        <v>243</v>
      </c>
      <c r="D15" s="60" t="s">
        <v>244</v>
      </c>
      <c r="H15" s="60" t="s">
        <v>687</v>
      </c>
      <c r="AR15" s="199"/>
    </row>
    <row r="16" spans="1:44" s="60" customFormat="1" ht="13.5" customHeight="1">
      <c r="A16" s="198"/>
      <c r="B16" s="60" t="s">
        <v>236</v>
      </c>
      <c r="C16" s="400"/>
      <c r="D16" s="60" t="s">
        <v>650</v>
      </c>
      <c r="AR16" s="199"/>
    </row>
    <row r="17" spans="1:44" s="60" customFormat="1" ht="13.5" customHeight="1">
      <c r="A17" s="198"/>
      <c r="B17" s="60" t="s">
        <v>237</v>
      </c>
      <c r="D17" s="60" t="s">
        <v>248</v>
      </c>
      <c r="AR17" s="199"/>
    </row>
    <row r="18" spans="1:44" s="60" customFormat="1" ht="13.5" customHeight="1">
      <c r="A18" s="198"/>
      <c r="B18" s="60" t="s">
        <v>241</v>
      </c>
      <c r="D18" s="60" t="s">
        <v>688</v>
      </c>
      <c r="AR18" s="199"/>
    </row>
    <row r="19" spans="1:44" s="10" customFormat="1" ht="13.5" customHeight="1">
      <c r="A19" s="69"/>
      <c r="B19" s="10" t="s">
        <v>808</v>
      </c>
      <c r="D19" s="10" t="s">
        <v>809</v>
      </c>
      <c r="AR19" s="67"/>
    </row>
    <row r="20" spans="1:44" s="10" customFormat="1" ht="13.5" customHeight="1">
      <c r="A20" s="69"/>
      <c r="AR20" s="67"/>
    </row>
    <row r="21" spans="1:44" s="10" customFormat="1" ht="13.5" customHeight="1">
      <c r="A21" s="69"/>
      <c r="AR21" s="67"/>
    </row>
    <row r="22" spans="1:44" s="10" customFormat="1" ht="13.5" customHeight="1">
      <c r="A22" s="242">
        <v>2</v>
      </c>
      <c r="B22" s="243" t="s">
        <v>240</v>
      </c>
      <c r="C22" s="243"/>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247"/>
    </row>
    <row r="23" spans="1:44" s="10" customFormat="1" ht="13.5" customHeight="1">
      <c r="A23" s="166"/>
      <c r="B23" s="399"/>
      <c r="C23" s="399"/>
      <c r="AR23" s="67"/>
    </row>
    <row r="24" spans="1:44" s="10" customFormat="1" ht="13.5" customHeight="1">
      <c r="A24" s="166"/>
      <c r="B24" s="402" t="s">
        <v>37</v>
      </c>
      <c r="C24" s="18" t="s">
        <v>327</v>
      </c>
      <c r="AR24" s="67"/>
    </row>
    <row r="25" spans="1:44" s="8" customFormat="1">
      <c r="A25" s="201"/>
      <c r="B25" s="89"/>
      <c r="C25" s="536" t="s">
        <v>772</v>
      </c>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R25" s="20"/>
    </row>
    <row r="26" spans="1:44" s="8" customFormat="1">
      <c r="A26" s="201"/>
      <c r="B26" s="89"/>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R26" s="20"/>
    </row>
    <row r="27" spans="1:44" s="8" customFormat="1">
      <c r="A27" s="201"/>
      <c r="AR27" s="20"/>
    </row>
    <row r="28" spans="1:44" s="8" customFormat="1">
      <c r="A28" s="201"/>
      <c r="C28" s="403"/>
      <c r="D28" s="403"/>
      <c r="E28" s="403"/>
      <c r="F28" s="403"/>
      <c r="G28" s="403"/>
      <c r="H28" s="403"/>
      <c r="I28" s="403"/>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3"/>
      <c r="AL28" s="403"/>
      <c r="AM28" s="403"/>
      <c r="AN28" s="403"/>
      <c r="AO28" s="403"/>
      <c r="AP28" s="403"/>
      <c r="AQ28" s="404"/>
      <c r="AR28" s="20"/>
    </row>
    <row r="29" spans="1:44">
      <c r="A29" s="14"/>
      <c r="B29" s="402" t="s">
        <v>37</v>
      </c>
      <c r="C29" s="18" t="s">
        <v>648</v>
      </c>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15"/>
    </row>
    <row r="30" spans="1:44">
      <c r="A30" s="14"/>
      <c r="C30" s="1" t="s">
        <v>523</v>
      </c>
      <c r="AR30" s="15"/>
    </row>
    <row r="31" spans="1:44">
      <c r="A31" s="14"/>
      <c r="AR31" s="15"/>
    </row>
    <row r="32" spans="1:44" s="8" customFormat="1">
      <c r="A32" s="201"/>
      <c r="B32" s="89"/>
      <c r="C32" s="406" t="s">
        <v>689</v>
      </c>
      <c r="N32" s="8" t="s">
        <v>673</v>
      </c>
      <c r="AR32" s="20"/>
    </row>
    <row r="33" spans="1:44" s="8" customFormat="1">
      <c r="A33" s="201"/>
      <c r="C33" s="8" t="s">
        <v>690</v>
      </c>
      <c r="AR33" s="20"/>
    </row>
    <row r="34" spans="1:44" s="8" customFormat="1">
      <c r="A34" s="201"/>
      <c r="AR34" s="20"/>
    </row>
    <row r="35" spans="1:44" s="8" customFormat="1">
      <c r="A35" s="201"/>
      <c r="B35" s="89"/>
      <c r="C35" s="407" t="s">
        <v>691</v>
      </c>
      <c r="N35" s="8" t="s">
        <v>673</v>
      </c>
      <c r="AR35" s="20"/>
    </row>
    <row r="36" spans="1:44" s="8" customFormat="1">
      <c r="A36" s="201"/>
      <c r="B36" s="89"/>
      <c r="C36" s="8" t="s">
        <v>683</v>
      </c>
      <c r="AR36" s="20"/>
    </row>
    <row r="37" spans="1:44" s="8" customFormat="1">
      <c r="A37" s="201"/>
      <c r="B37" s="89"/>
      <c r="C37" s="8" t="s">
        <v>672</v>
      </c>
      <c r="AR37" s="20"/>
    </row>
    <row r="38" spans="1:44" s="8" customFormat="1">
      <c r="A38" s="201"/>
      <c r="AR38" s="20"/>
    </row>
    <row r="39" spans="1:44" s="8" customFormat="1">
      <c r="A39" s="201"/>
      <c r="B39" s="89"/>
      <c r="C39" s="59" t="s">
        <v>649</v>
      </c>
      <c r="M39" s="8" t="s">
        <v>673</v>
      </c>
      <c r="AR39" s="20"/>
    </row>
    <row r="40" spans="1:44" s="8" customFormat="1">
      <c r="A40" s="201"/>
      <c r="AR40" s="20"/>
    </row>
    <row r="41" spans="1:44" s="8" customFormat="1">
      <c r="A41" s="201"/>
      <c r="B41" s="89"/>
      <c r="C41" s="51" t="s">
        <v>651</v>
      </c>
      <c r="M41" s="8" t="s">
        <v>673</v>
      </c>
      <c r="AR41" s="20"/>
    </row>
    <row r="42" spans="1:44" s="8" customFormat="1">
      <c r="A42" s="201"/>
      <c r="C42" s="60" t="s">
        <v>326</v>
      </c>
      <c r="AR42" s="20"/>
    </row>
    <row r="43" spans="1:44" s="8" customFormat="1">
      <c r="A43" s="201"/>
      <c r="AR43" s="20"/>
    </row>
    <row r="44" spans="1:44" s="8" customFormat="1">
      <c r="A44" s="201"/>
      <c r="B44" s="89"/>
      <c r="C44" s="51" t="s">
        <v>692</v>
      </c>
      <c r="Q44" s="8" t="s">
        <v>673</v>
      </c>
      <c r="AR44" s="20"/>
    </row>
    <row r="45" spans="1:44" s="8" customFormat="1">
      <c r="A45" s="201"/>
      <c r="C45" s="60" t="s">
        <v>326</v>
      </c>
      <c r="AR45" s="20"/>
    </row>
    <row r="46" spans="1:44" s="8" customFormat="1">
      <c r="A46" s="408"/>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10"/>
    </row>
    <row r="47" spans="1:44" s="8" customFormat="1"/>
  </sheetData>
  <mergeCells count="2">
    <mergeCell ref="A2:AR3"/>
    <mergeCell ref="C25:AP26"/>
  </mergeCells>
  <phoneticPr fontId="1"/>
  <dataValidations count="1">
    <dataValidation type="list" allowBlank="1" showInputMessage="1" showErrorMessage="1" sqref="B24 B35:B37 B29 B32 B39 B41 B44" xr:uid="{00000000-0002-0000-0000-000000000000}">
      <formula1>"✓"</formula1>
    </dataValidation>
  </dataValidations>
  <printOptions horizontalCentered="1"/>
  <pageMargins left="0.39370078740157483" right="0.19685039370078741" top="0.39370078740157483" bottom="0.39370078740157483" header="0.11811023622047245" footer="0.11811023622047245"/>
  <pageSetup paperSize="9" orientation="portrait" r:id="rId1"/>
  <headerFooter>
    <oddHeader>&amp;L&amp;"ＭＳ Ｐ明朝,標準"&amp;10アジア等ゼロエミッション化人材育成等事業&amp;R&amp;"ＭＳ Ｐ明朝,標準"&amp;10Ⅱ-② グリーン戦略_キーパーソン招へい</oddHeader>
  </headerFooter>
  <ignoredErrors>
    <ignoredError sqref="C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Z178"/>
  <sheetViews>
    <sheetView showGridLines="0" tabSelected="1" view="pageBreakPreview" zoomScale="95" zoomScaleNormal="100" zoomScaleSheetLayoutView="95" workbookViewId="0">
      <selection activeCell="AV73" sqref="AV73"/>
    </sheetView>
  </sheetViews>
  <sheetFormatPr defaultColWidth="9" defaultRowHeight="13.2" outlineLevelRow="1"/>
  <cols>
    <col min="1" max="1" width="2.109375" style="1" customWidth="1"/>
    <col min="2" max="2" width="2.109375" style="3" customWidth="1"/>
    <col min="3" max="18" width="2.109375" style="1" customWidth="1"/>
    <col min="19" max="19" width="3.6640625" style="1" customWidth="1"/>
    <col min="20" max="44" width="2.109375" style="1" customWidth="1"/>
    <col min="45" max="45" width="2.109375" style="36" customWidth="1"/>
    <col min="46" max="46" width="2.109375" style="34" customWidth="1"/>
    <col min="47" max="16384" width="9" style="1"/>
  </cols>
  <sheetData>
    <row r="1" spans="1:46" ht="13.5" customHeight="1">
      <c r="A1" s="232" t="s">
        <v>522</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4"/>
      <c r="AE1" s="234"/>
      <c r="AF1" s="234"/>
      <c r="AG1" s="234"/>
      <c r="AH1" s="234"/>
      <c r="AI1" s="234"/>
      <c r="AJ1" s="234"/>
      <c r="AK1" s="234"/>
      <c r="AL1" s="234"/>
      <c r="AM1" s="234"/>
      <c r="AN1" s="234"/>
      <c r="AO1" s="234"/>
      <c r="AP1" s="234"/>
      <c r="AQ1" s="234"/>
      <c r="AR1" s="235"/>
      <c r="AS1" s="35" t="s">
        <v>115</v>
      </c>
      <c r="AT1" s="33" t="s">
        <v>442</v>
      </c>
    </row>
    <row r="2" spans="1:46" ht="13.5" customHeight="1">
      <c r="A2" s="31" t="s">
        <v>1015</v>
      </c>
      <c r="B2" s="7"/>
      <c r="C2" s="4"/>
      <c r="D2" s="4"/>
      <c r="E2" s="4"/>
      <c r="F2" s="4"/>
      <c r="G2" s="4"/>
      <c r="H2" s="4"/>
      <c r="I2" s="4"/>
      <c r="J2" s="4"/>
      <c r="K2" s="4"/>
      <c r="L2" s="4"/>
      <c r="M2" s="4"/>
      <c r="N2" s="4"/>
      <c r="O2" s="4"/>
      <c r="P2" s="4"/>
      <c r="Q2" s="4"/>
      <c r="R2" s="4"/>
      <c r="S2" s="4"/>
      <c r="T2" s="4"/>
      <c r="U2" s="4"/>
      <c r="V2" s="4"/>
      <c r="Z2" s="444"/>
      <c r="AA2" s="444"/>
      <c r="AB2" s="9"/>
      <c r="AC2" s="445"/>
      <c r="AD2" s="444"/>
      <c r="AE2" s="446"/>
      <c r="AF2" s="446"/>
      <c r="AG2" s="447" t="s">
        <v>51</v>
      </c>
      <c r="AH2" s="574"/>
      <c r="AI2" s="574"/>
      <c r="AJ2" s="574"/>
      <c r="AK2" s="574"/>
      <c r="AL2" s="165" t="s">
        <v>2</v>
      </c>
      <c r="AM2" s="574"/>
      <c r="AN2" s="574"/>
      <c r="AO2" s="165" t="s">
        <v>1</v>
      </c>
      <c r="AP2" s="574"/>
      <c r="AQ2" s="574"/>
      <c r="AR2" s="199" t="s">
        <v>0</v>
      </c>
      <c r="AS2" s="35" t="s">
        <v>328</v>
      </c>
      <c r="AT2" s="33" t="s">
        <v>453</v>
      </c>
    </row>
    <row r="3" spans="1:46" ht="6" customHeight="1">
      <c r="A3" s="45"/>
      <c r="AC3" s="445"/>
      <c r="AD3" s="33"/>
      <c r="AE3" s="33"/>
      <c r="AM3" s="448"/>
      <c r="AN3" s="8"/>
      <c r="AO3" s="13"/>
      <c r="AR3" s="15"/>
    </row>
    <row r="4" spans="1:46" ht="9" customHeight="1">
      <c r="A4" s="575" t="s">
        <v>835</v>
      </c>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7"/>
    </row>
    <row r="5" spans="1:46" ht="9" customHeight="1">
      <c r="A5" s="575"/>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7"/>
    </row>
    <row r="6" spans="1:46" ht="41.25" customHeight="1">
      <c r="A6" s="581" t="s">
        <v>527</v>
      </c>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3"/>
    </row>
    <row r="7" spans="1:46" ht="6" customHeight="1">
      <c r="A7" s="14"/>
      <c r="AR7" s="15"/>
    </row>
    <row r="8" spans="1:46" ht="13.5" customHeight="1">
      <c r="A8" s="578" t="s">
        <v>837</v>
      </c>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579"/>
      <c r="AL8" s="579"/>
      <c r="AM8" s="579"/>
      <c r="AN8" s="579"/>
      <c r="AO8" s="579"/>
      <c r="AP8" s="579"/>
      <c r="AQ8" s="579"/>
      <c r="AR8" s="580"/>
    </row>
    <row r="9" spans="1:46" ht="2.1" customHeight="1">
      <c r="A9" s="1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449"/>
      <c r="AM9" s="449"/>
      <c r="AR9" s="15"/>
    </row>
    <row r="10" spans="1:46" s="137" customFormat="1" ht="15" customHeight="1">
      <c r="A10" s="248" t="s">
        <v>652</v>
      </c>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50"/>
      <c r="AS10" s="344"/>
      <c r="AT10" s="185"/>
    </row>
    <row r="11" spans="1:46" ht="13.5" customHeight="1">
      <c r="A11" s="14"/>
      <c r="B11" s="7" t="s">
        <v>108</v>
      </c>
      <c r="C11" s="4"/>
      <c r="AR11" s="15"/>
    </row>
    <row r="12" spans="1:46" ht="13.5" customHeight="1">
      <c r="A12" s="14"/>
      <c r="C12" s="567" t="s">
        <v>329</v>
      </c>
      <c r="D12" s="567"/>
      <c r="E12" s="567"/>
      <c r="F12" s="567"/>
      <c r="G12" s="2" t="s">
        <v>330</v>
      </c>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23"/>
    </row>
    <row r="13" spans="1:46" ht="13.5" customHeight="1">
      <c r="A13" s="14"/>
      <c r="C13" s="544" t="s">
        <v>6</v>
      </c>
      <c r="D13" s="544"/>
      <c r="E13" s="544"/>
      <c r="F13" s="544"/>
      <c r="G13" s="2" t="s">
        <v>330</v>
      </c>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15"/>
    </row>
    <row r="14" spans="1:46" ht="13.5" customHeight="1">
      <c r="A14" s="14"/>
      <c r="C14" s="544" t="s">
        <v>7</v>
      </c>
      <c r="D14" s="544"/>
      <c r="E14" s="544"/>
      <c r="F14" s="544"/>
      <c r="G14" s="2" t="s">
        <v>331</v>
      </c>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15"/>
    </row>
    <row r="15" spans="1:46" ht="13.5" customHeight="1">
      <c r="A15" s="14"/>
      <c r="C15" s="584" t="s">
        <v>54</v>
      </c>
      <c r="D15" s="584"/>
      <c r="E15" s="584"/>
      <c r="F15" s="584"/>
      <c r="G15" s="2" t="s">
        <v>331</v>
      </c>
      <c r="H15" s="2" t="s">
        <v>332</v>
      </c>
      <c r="I15" s="539"/>
      <c r="J15" s="539"/>
      <c r="K15" s="539"/>
      <c r="L15" s="539"/>
      <c r="M15" s="2" t="s">
        <v>333</v>
      </c>
      <c r="N15" s="2"/>
      <c r="O15" s="3"/>
      <c r="P15" s="3"/>
      <c r="Q15" s="3"/>
      <c r="R15" s="3"/>
      <c r="S15" s="3"/>
      <c r="T15" s="3"/>
      <c r="U15" s="3"/>
      <c r="V15" s="3"/>
      <c r="W15" s="3"/>
      <c r="X15" s="3"/>
      <c r="Y15" s="3"/>
      <c r="Z15" s="3"/>
      <c r="AA15" s="3"/>
      <c r="AB15" s="3"/>
      <c r="AC15" s="3"/>
      <c r="AD15" s="3"/>
      <c r="AE15" s="3"/>
      <c r="AF15" s="3"/>
      <c r="AG15" s="3"/>
      <c r="AH15" s="3"/>
      <c r="AI15" s="3"/>
      <c r="AJ15" s="3"/>
      <c r="AK15" s="3"/>
      <c r="AN15" s="18"/>
      <c r="AO15" s="18"/>
      <c r="AR15" s="15"/>
      <c r="AS15" s="35" t="s">
        <v>334</v>
      </c>
      <c r="AT15" s="33" t="s">
        <v>125</v>
      </c>
    </row>
    <row r="16" spans="1:46" ht="13.5" customHeight="1">
      <c r="A16" s="14"/>
      <c r="B16" s="7" t="s">
        <v>109</v>
      </c>
      <c r="C16" s="4"/>
      <c r="AO16" s="13"/>
      <c r="AR16" s="15"/>
      <c r="AT16" s="34" t="s">
        <v>32</v>
      </c>
    </row>
    <row r="17" spans="1:46" ht="13.5" customHeight="1">
      <c r="A17" s="14"/>
      <c r="C17" s="567" t="s">
        <v>335</v>
      </c>
      <c r="D17" s="567"/>
      <c r="E17" s="567"/>
      <c r="F17" s="567"/>
      <c r="G17" s="2" t="s">
        <v>331</v>
      </c>
      <c r="H17" s="537"/>
      <c r="I17" s="537"/>
      <c r="J17" s="537"/>
      <c r="K17" s="537"/>
      <c r="L17" s="537"/>
      <c r="M17" s="537"/>
      <c r="N17" s="537"/>
      <c r="O17" s="537"/>
      <c r="P17" s="537"/>
      <c r="Q17" s="537"/>
      <c r="R17" s="537"/>
      <c r="S17" s="537"/>
      <c r="T17" s="537"/>
      <c r="U17" s="537"/>
      <c r="V17" s="537"/>
      <c r="W17" s="537"/>
      <c r="X17" s="537"/>
      <c r="Y17" s="537"/>
      <c r="AR17" s="15"/>
    </row>
    <row r="18" spans="1:46" ht="13.5" customHeight="1">
      <c r="A18" s="14"/>
      <c r="C18" s="544" t="s">
        <v>9</v>
      </c>
      <c r="D18" s="544"/>
      <c r="E18" s="544"/>
      <c r="F18" s="544"/>
      <c r="G18" s="2" t="s">
        <v>336</v>
      </c>
      <c r="H18" s="568"/>
      <c r="I18" s="568"/>
      <c r="J18" s="568"/>
      <c r="K18" s="568"/>
      <c r="L18" s="568"/>
      <c r="M18" s="568"/>
      <c r="N18" s="568"/>
      <c r="O18" s="568"/>
      <c r="P18" s="568"/>
      <c r="Q18" s="568"/>
      <c r="R18" s="568"/>
      <c r="S18" s="568"/>
      <c r="T18" s="568"/>
      <c r="U18" s="568"/>
      <c r="V18" s="568"/>
      <c r="W18" s="568"/>
      <c r="X18" s="568"/>
      <c r="Y18" s="568"/>
      <c r="AA18" s="544" t="s">
        <v>52</v>
      </c>
      <c r="AB18" s="544"/>
      <c r="AC18" s="544"/>
      <c r="AD18" s="544"/>
      <c r="AE18" s="2" t="s">
        <v>336</v>
      </c>
      <c r="AF18" s="569"/>
      <c r="AG18" s="569"/>
      <c r="AH18" s="569"/>
      <c r="AI18" s="569"/>
      <c r="AJ18" s="569"/>
      <c r="AK18" s="569"/>
      <c r="AL18" s="569"/>
      <c r="AM18" s="569"/>
      <c r="AN18" s="569"/>
      <c r="AO18" s="569"/>
      <c r="AP18" s="569"/>
      <c r="AQ18" s="569"/>
      <c r="AR18" s="15"/>
    </row>
    <row r="19" spans="1:46" ht="13.5" customHeight="1">
      <c r="A19" s="14"/>
      <c r="C19" s="544" t="s">
        <v>53</v>
      </c>
      <c r="D19" s="544"/>
      <c r="E19" s="544"/>
      <c r="F19" s="544"/>
      <c r="G19" s="2" t="s">
        <v>337</v>
      </c>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15"/>
    </row>
    <row r="20" spans="1:46" ht="13.5" customHeight="1">
      <c r="A20" s="14"/>
      <c r="B20" s="7" t="s">
        <v>110</v>
      </c>
      <c r="C20" s="4"/>
      <c r="AR20" s="15"/>
    </row>
    <row r="21" spans="1:46" ht="13.5" customHeight="1">
      <c r="A21" s="14"/>
      <c r="C21" s="567" t="s">
        <v>338</v>
      </c>
      <c r="D21" s="567"/>
      <c r="E21" s="567"/>
      <c r="F21" s="567"/>
      <c r="G21" s="2" t="s">
        <v>337</v>
      </c>
      <c r="H21" s="537"/>
      <c r="I21" s="537"/>
      <c r="J21" s="537"/>
      <c r="K21" s="537"/>
      <c r="L21" s="537"/>
      <c r="M21" s="537"/>
      <c r="N21" s="537"/>
      <c r="O21" s="537"/>
      <c r="P21" s="537"/>
      <c r="Q21" s="537"/>
      <c r="R21" s="537"/>
      <c r="S21" s="537"/>
      <c r="T21" s="537"/>
      <c r="U21" s="537"/>
      <c r="V21" s="537"/>
      <c r="W21" s="537"/>
      <c r="X21" s="537"/>
      <c r="Y21" s="537"/>
      <c r="AR21" s="15"/>
    </row>
    <row r="22" spans="1:46" ht="13.5" customHeight="1">
      <c r="A22" s="14"/>
      <c r="C22" s="544" t="s">
        <v>9</v>
      </c>
      <c r="D22" s="544"/>
      <c r="E22" s="544"/>
      <c r="F22" s="544"/>
      <c r="G22" s="2" t="s">
        <v>336</v>
      </c>
      <c r="H22" s="568"/>
      <c r="I22" s="568"/>
      <c r="J22" s="568"/>
      <c r="K22" s="568"/>
      <c r="L22" s="568"/>
      <c r="M22" s="568"/>
      <c r="N22" s="568"/>
      <c r="O22" s="568"/>
      <c r="P22" s="568"/>
      <c r="Q22" s="568"/>
      <c r="R22" s="568"/>
      <c r="S22" s="568"/>
      <c r="T22" s="568"/>
      <c r="U22" s="568"/>
      <c r="V22" s="568"/>
      <c r="W22" s="568"/>
      <c r="X22" s="568"/>
      <c r="Y22" s="568"/>
      <c r="AA22" s="544" t="s">
        <v>52</v>
      </c>
      <c r="AB22" s="544"/>
      <c r="AC22" s="544"/>
      <c r="AD22" s="544"/>
      <c r="AE22" s="2" t="s">
        <v>336</v>
      </c>
      <c r="AF22" s="569"/>
      <c r="AG22" s="569"/>
      <c r="AH22" s="569"/>
      <c r="AI22" s="569"/>
      <c r="AJ22" s="569"/>
      <c r="AK22" s="569"/>
      <c r="AL22" s="569"/>
      <c r="AM22" s="569"/>
      <c r="AN22" s="569"/>
      <c r="AO22" s="569"/>
      <c r="AP22" s="569"/>
      <c r="AQ22" s="569"/>
      <c r="AR22" s="15"/>
    </row>
    <row r="23" spans="1:46" ht="13.5" customHeight="1">
      <c r="A23" s="14"/>
      <c r="C23" s="544" t="s">
        <v>53</v>
      </c>
      <c r="D23" s="544"/>
      <c r="E23" s="544"/>
      <c r="F23" s="544"/>
      <c r="G23" s="2" t="s">
        <v>337</v>
      </c>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15"/>
    </row>
    <row r="24" spans="1:46" ht="13.5" customHeight="1">
      <c r="A24" s="14"/>
      <c r="C24" s="544" t="s">
        <v>55</v>
      </c>
      <c r="D24" s="544"/>
      <c r="E24" s="544"/>
      <c r="F24" s="544"/>
      <c r="G24" s="2" t="s">
        <v>337</v>
      </c>
      <c r="H24" s="1" t="s">
        <v>339</v>
      </c>
      <c r="I24" s="573"/>
      <c r="J24" s="573"/>
      <c r="K24" s="2" t="s">
        <v>340</v>
      </c>
      <c r="L24" s="573"/>
      <c r="M24" s="573"/>
      <c r="N24" s="573"/>
      <c r="AR24" s="15"/>
    </row>
    <row r="25" spans="1:46" ht="13.5" customHeight="1">
      <c r="A25" s="14"/>
      <c r="D25" s="440"/>
      <c r="E25" s="440"/>
      <c r="F25" s="440"/>
      <c r="G25" s="440"/>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15"/>
    </row>
    <row r="26" spans="1:46" ht="13.5" customHeight="1">
      <c r="A26" s="14"/>
      <c r="C26" s="544" t="s">
        <v>10</v>
      </c>
      <c r="D26" s="544"/>
      <c r="E26" s="544"/>
      <c r="F26" s="544"/>
      <c r="G26" s="2" t="s">
        <v>341</v>
      </c>
      <c r="H26" s="568"/>
      <c r="I26" s="568"/>
      <c r="J26" s="568"/>
      <c r="K26" s="568"/>
      <c r="L26" s="568"/>
      <c r="M26" s="568"/>
      <c r="N26" s="12"/>
      <c r="O26" s="570" t="s">
        <v>342</v>
      </c>
      <c r="P26" s="570"/>
      <c r="Q26" s="570"/>
      <c r="R26" s="570"/>
      <c r="S26" s="2" t="s">
        <v>162</v>
      </c>
      <c r="T26" s="568"/>
      <c r="U26" s="568"/>
      <c r="V26" s="568"/>
      <c r="W26" s="568"/>
      <c r="X26" s="568"/>
      <c r="Y26" s="568"/>
      <c r="Z26" s="12"/>
      <c r="AA26" s="570" t="s">
        <v>343</v>
      </c>
      <c r="AB26" s="570"/>
      <c r="AC26" s="570"/>
      <c r="AD26" s="570"/>
      <c r="AE26" s="2" t="s">
        <v>341</v>
      </c>
      <c r="AF26" s="571"/>
      <c r="AG26" s="572"/>
      <c r="AH26" s="572"/>
      <c r="AI26" s="572"/>
      <c r="AJ26" s="572"/>
      <c r="AK26" s="572"/>
      <c r="AL26" s="572"/>
      <c r="AM26" s="572"/>
      <c r="AN26" s="572"/>
      <c r="AO26" s="572"/>
      <c r="AP26" s="572"/>
      <c r="AQ26" s="572"/>
      <c r="AR26" s="15"/>
    </row>
    <row r="27" spans="1:46" s="259" customFormat="1" ht="18" customHeight="1">
      <c r="A27" s="258"/>
      <c r="B27" s="450" t="s">
        <v>101</v>
      </c>
      <c r="C27" s="451"/>
      <c r="H27" s="452"/>
      <c r="I27" s="453"/>
      <c r="J27" s="453"/>
      <c r="K27" s="453"/>
      <c r="L27" s="453"/>
      <c r="M27" s="453"/>
      <c r="N27" s="453"/>
      <c r="O27" s="453"/>
      <c r="P27" s="453"/>
      <c r="Q27" s="453"/>
      <c r="R27" s="453"/>
      <c r="S27" s="450" t="s">
        <v>120</v>
      </c>
      <c r="Y27" s="453"/>
      <c r="Z27" s="453"/>
      <c r="AA27" s="453"/>
      <c r="AB27" s="453"/>
      <c r="AC27" s="453"/>
      <c r="AD27" s="453"/>
      <c r="AE27" s="453"/>
      <c r="AF27" s="453"/>
      <c r="AG27" s="453"/>
      <c r="AH27" s="453"/>
      <c r="AI27" s="453"/>
      <c r="AJ27" s="453"/>
      <c r="AK27" s="260"/>
      <c r="AL27" s="260"/>
      <c r="AM27" s="260"/>
      <c r="AN27" s="260"/>
      <c r="AO27" s="260"/>
      <c r="AP27" s="260"/>
      <c r="AQ27" s="260"/>
      <c r="AR27" s="261"/>
      <c r="AS27" s="262"/>
      <c r="AT27" s="263"/>
    </row>
    <row r="28" spans="1:46" ht="13.5" customHeight="1">
      <c r="A28" s="14"/>
      <c r="C28" s="549"/>
      <c r="D28" s="549"/>
      <c r="E28" s="549"/>
      <c r="F28" s="549"/>
      <c r="G28" s="1" t="s">
        <v>2</v>
      </c>
      <c r="H28" s="3"/>
      <c r="I28" s="441"/>
      <c r="J28" s="441"/>
      <c r="K28" s="441"/>
      <c r="L28" s="441"/>
      <c r="M28" s="441"/>
      <c r="N28" s="441"/>
      <c r="O28" s="441"/>
      <c r="P28" s="441"/>
      <c r="Q28" s="441"/>
      <c r="R28" s="441"/>
      <c r="T28" s="537"/>
      <c r="U28" s="537"/>
      <c r="V28" s="537"/>
      <c r="W28" s="537"/>
      <c r="X28" s="537"/>
      <c r="Y28" s="441"/>
      <c r="Z28" s="441"/>
      <c r="AA28" s="441"/>
      <c r="AB28" s="441"/>
      <c r="AC28" s="441"/>
      <c r="AD28" s="441"/>
      <c r="AE28" s="441"/>
      <c r="AF28" s="441"/>
      <c r="AG28" s="441"/>
      <c r="AH28" s="441"/>
      <c r="AI28" s="441"/>
      <c r="AJ28" s="441"/>
      <c r="AK28" s="32"/>
      <c r="AL28" s="32"/>
      <c r="AM28" s="32"/>
      <c r="AN28" s="32"/>
      <c r="AO28" s="32"/>
      <c r="AP28" s="32"/>
      <c r="AQ28" s="32"/>
      <c r="AR28" s="15"/>
    </row>
    <row r="29" spans="1:46" ht="13.5" customHeight="1">
      <c r="A29" s="14"/>
      <c r="B29" s="7" t="s">
        <v>102</v>
      </c>
      <c r="C29" s="4"/>
      <c r="H29" s="3"/>
      <c r="I29" s="3"/>
      <c r="J29" s="441"/>
      <c r="K29" s="441"/>
      <c r="L29" s="441"/>
      <c r="M29" s="441"/>
      <c r="O29" s="440"/>
      <c r="P29" s="440"/>
      <c r="Q29" s="441"/>
      <c r="R29" s="441"/>
      <c r="S29" s="4" t="s">
        <v>121</v>
      </c>
      <c r="V29" s="4"/>
      <c r="AO29" s="32"/>
      <c r="AP29" s="32"/>
      <c r="AQ29" s="32"/>
      <c r="AR29" s="15"/>
    </row>
    <row r="30" spans="1:46" ht="13.5" customHeight="1">
      <c r="A30" s="14"/>
      <c r="C30" s="545"/>
      <c r="D30" s="545"/>
      <c r="E30" s="545"/>
      <c r="F30" s="545"/>
      <c r="G30" s="1" t="s">
        <v>11</v>
      </c>
      <c r="H30" s="3"/>
      <c r="I30" s="3"/>
      <c r="J30" s="441"/>
      <c r="K30" s="441"/>
      <c r="L30" s="441"/>
      <c r="M30" s="441"/>
      <c r="O30" s="440"/>
      <c r="P30" s="440"/>
      <c r="Q30" s="441"/>
      <c r="R30" s="441"/>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c r="AP30" s="537"/>
      <c r="AQ30" s="537"/>
      <c r="AR30" s="15"/>
      <c r="AT30" s="219"/>
    </row>
    <row r="31" spans="1:46" ht="13.5" customHeight="1">
      <c r="A31" s="14"/>
      <c r="B31" s="7" t="s">
        <v>103</v>
      </c>
      <c r="C31" s="4"/>
      <c r="H31" s="3"/>
      <c r="I31" s="3"/>
      <c r="J31" s="441"/>
      <c r="K31" s="441"/>
      <c r="L31" s="441"/>
      <c r="M31" s="441"/>
      <c r="O31" s="440"/>
      <c r="P31" s="440"/>
      <c r="Q31" s="441"/>
      <c r="R31" s="441"/>
      <c r="S31" s="7" t="s">
        <v>122</v>
      </c>
      <c r="T31" s="4"/>
      <c r="U31" s="441"/>
      <c r="V31" s="441"/>
      <c r="W31" s="441"/>
      <c r="AB31" s="4"/>
      <c r="AC31" s="4"/>
      <c r="AD31" s="4"/>
      <c r="AE31" s="7"/>
      <c r="AF31" s="442"/>
      <c r="AH31" s="2"/>
      <c r="AK31" s="32"/>
      <c r="AL31" s="32"/>
      <c r="AM31" s="32"/>
      <c r="AN31" s="32"/>
      <c r="AO31" s="32"/>
      <c r="AP31" s="32"/>
      <c r="AQ31" s="32"/>
      <c r="AR31" s="15"/>
      <c r="AT31" s="219"/>
    </row>
    <row r="32" spans="1:46" ht="13.5" customHeight="1">
      <c r="A32" s="14"/>
      <c r="C32" s="545"/>
      <c r="D32" s="545"/>
      <c r="E32" s="545"/>
      <c r="F32" s="545"/>
      <c r="G32" s="1" t="s">
        <v>12</v>
      </c>
      <c r="J32" s="441"/>
      <c r="K32" s="441"/>
      <c r="L32" s="441"/>
      <c r="M32" s="441"/>
      <c r="O32" s="440"/>
      <c r="P32" s="440"/>
      <c r="Q32" s="441"/>
      <c r="R32" s="441"/>
      <c r="S32" s="3"/>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c r="AP32" s="537"/>
      <c r="AQ32" s="537"/>
      <c r="AR32" s="15"/>
      <c r="AT32" s="219"/>
    </row>
    <row r="33" spans="1:48" ht="13.5" customHeight="1">
      <c r="A33" s="14"/>
      <c r="B33" s="4" t="s">
        <v>443</v>
      </c>
      <c r="C33" s="4"/>
      <c r="D33" s="4"/>
      <c r="H33" s="440"/>
      <c r="I33" s="3"/>
      <c r="J33" s="440"/>
      <c r="K33" s="440"/>
      <c r="L33" s="440"/>
      <c r="M33" s="440"/>
      <c r="N33" s="440"/>
      <c r="O33" s="440"/>
      <c r="P33" s="440"/>
      <c r="Q33" s="441"/>
      <c r="R33" s="441"/>
      <c r="S33" s="7" t="s">
        <v>123</v>
      </c>
      <c r="AF33" s="442"/>
      <c r="AH33" s="2"/>
      <c r="AK33" s="32"/>
      <c r="AL33" s="32"/>
      <c r="AM33" s="32"/>
      <c r="AN33" s="32"/>
      <c r="AO33" s="32"/>
      <c r="AP33" s="32"/>
      <c r="AQ33" s="32"/>
      <c r="AR33" s="15"/>
      <c r="AS33" s="35" t="s">
        <v>344</v>
      </c>
      <c r="AT33" s="33" t="s">
        <v>345</v>
      </c>
    </row>
    <row r="34" spans="1:48" ht="13.5" customHeight="1">
      <c r="A34" s="14"/>
      <c r="B34" s="1"/>
      <c r="C34" s="585"/>
      <c r="D34" s="585"/>
      <c r="E34" s="585"/>
      <c r="F34" s="585"/>
      <c r="G34" s="585"/>
      <c r="H34" s="442"/>
      <c r="I34" s="440"/>
      <c r="J34" s="440"/>
      <c r="K34" s="440"/>
      <c r="L34" s="440"/>
      <c r="M34" s="440"/>
      <c r="N34" s="440"/>
      <c r="O34" s="440"/>
      <c r="P34" s="440"/>
      <c r="Q34" s="441"/>
      <c r="R34" s="441"/>
      <c r="T34" s="558"/>
      <c r="U34" s="559"/>
      <c r="V34" s="3" t="s">
        <v>753</v>
      </c>
      <c r="AC34" s="558"/>
      <c r="AD34" s="559"/>
      <c r="AE34" s="3" t="s">
        <v>754</v>
      </c>
      <c r="AF34" s="442"/>
      <c r="AH34" s="2"/>
      <c r="AK34" s="32"/>
      <c r="AL34" s="32"/>
      <c r="AM34" s="32"/>
      <c r="AN34" s="32"/>
      <c r="AO34" s="379"/>
      <c r="AP34" s="32"/>
      <c r="AQ34" s="32"/>
      <c r="AR34" s="15"/>
      <c r="AT34" s="34" t="s">
        <v>454</v>
      </c>
    </row>
    <row r="35" spans="1:48" ht="13.5" customHeight="1">
      <c r="A35" s="14"/>
      <c r="B35" s="1"/>
      <c r="D35" s="1" t="s">
        <v>524</v>
      </c>
      <c r="I35" s="442"/>
      <c r="K35" s="2"/>
      <c r="L35" s="3"/>
      <c r="O35" s="440"/>
      <c r="P35" s="440"/>
      <c r="Q35" s="441"/>
      <c r="R35" s="441"/>
      <c r="T35" s="32"/>
      <c r="U35" s="3"/>
      <c r="AC35" s="32"/>
      <c r="AD35" s="3"/>
      <c r="AF35" s="442"/>
      <c r="AH35" s="2"/>
      <c r="AK35" s="32"/>
      <c r="AL35" s="32"/>
      <c r="AM35" s="32"/>
      <c r="AN35" s="32"/>
      <c r="AO35" s="379"/>
      <c r="AP35" s="32"/>
      <c r="AQ35" s="32"/>
      <c r="AR35" s="15"/>
      <c r="AS35" s="35" t="s">
        <v>344</v>
      </c>
      <c r="AT35" s="34" t="s">
        <v>755</v>
      </c>
    </row>
    <row r="36" spans="1:48" ht="6" customHeight="1">
      <c r="A36" s="14"/>
      <c r="B36" s="1"/>
      <c r="D36" s="259"/>
      <c r="H36" s="442"/>
      <c r="I36" s="442"/>
      <c r="K36" s="2"/>
      <c r="L36" s="3"/>
      <c r="O36" s="440"/>
      <c r="P36" s="440"/>
      <c r="Q36" s="441"/>
      <c r="R36" s="441"/>
      <c r="T36" s="134"/>
      <c r="U36" s="3"/>
      <c r="AC36" s="134"/>
      <c r="AD36" s="3"/>
      <c r="AF36" s="442"/>
      <c r="AM36" s="32"/>
      <c r="AN36" s="32"/>
      <c r="AO36" s="32"/>
      <c r="AP36" s="32"/>
      <c r="AQ36" s="32"/>
      <c r="AR36" s="15"/>
      <c r="AS36" s="35"/>
      <c r="AT36" s="192"/>
      <c r="AU36" s="193"/>
    </row>
    <row r="37" spans="1:48" s="10" customFormat="1" ht="18" customHeight="1">
      <c r="A37" s="198"/>
      <c r="B37" s="454" t="s">
        <v>358</v>
      </c>
      <c r="C37" s="561" t="s">
        <v>838</v>
      </c>
      <c r="D37" s="561"/>
      <c r="E37" s="561"/>
      <c r="F37" s="561"/>
      <c r="G37" s="561"/>
      <c r="H37" s="561"/>
      <c r="I37" s="561"/>
      <c r="J37" s="561"/>
      <c r="K37" s="561"/>
      <c r="L37" s="561"/>
      <c r="M37" s="561"/>
      <c r="N37" s="561"/>
      <c r="O37" s="562"/>
      <c r="P37" s="420"/>
      <c r="Q37" s="271" t="s">
        <v>773</v>
      </c>
      <c r="R37" s="271"/>
      <c r="S37" s="271"/>
      <c r="T37" s="389"/>
      <c r="U37" s="202"/>
      <c r="V37" s="420"/>
      <c r="W37" s="390" t="s">
        <v>774</v>
      </c>
      <c r="X37" s="1"/>
      <c r="Y37" s="391"/>
      <c r="Z37" s="455"/>
      <c r="AA37" s="563" t="s">
        <v>775</v>
      </c>
      <c r="AB37" s="563"/>
      <c r="AC37" s="563"/>
      <c r="AD37" s="563"/>
      <c r="AE37" s="563"/>
      <c r="AF37" s="563"/>
      <c r="AG37" s="563"/>
      <c r="AH37" s="563"/>
      <c r="AI37" s="563"/>
      <c r="AJ37" s="563"/>
      <c r="AK37" s="563"/>
      <c r="AL37" s="563"/>
      <c r="AM37" s="563"/>
      <c r="AN37" s="563"/>
      <c r="AO37" s="563"/>
      <c r="AP37" s="563"/>
      <c r="AQ37" s="563"/>
      <c r="AR37" s="564"/>
      <c r="AS37" s="68"/>
      <c r="AT37" s="17" t="s">
        <v>776</v>
      </c>
      <c r="AU37" s="17"/>
      <c r="AV37" s="17"/>
    </row>
    <row r="38" spans="1:48" s="21" customFormat="1" ht="13.5" customHeight="1">
      <c r="A38" s="198"/>
      <c r="B38" s="555" t="s">
        <v>991</v>
      </c>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5"/>
      <c r="AE38" s="555"/>
      <c r="AF38" s="555"/>
      <c r="AG38" s="555"/>
      <c r="AH38" s="555"/>
      <c r="AI38" s="555"/>
      <c r="AJ38" s="555"/>
      <c r="AK38" s="555"/>
      <c r="AL38" s="555"/>
      <c r="AM38" s="555"/>
      <c r="AN38" s="555"/>
      <c r="AO38" s="555"/>
      <c r="AP38" s="555"/>
      <c r="AQ38" s="555"/>
      <c r="AR38" s="565"/>
      <c r="AS38" s="17"/>
      <c r="AT38" s="17"/>
      <c r="AU38" s="17"/>
    </row>
    <row r="39" spans="1:48" s="21" customFormat="1" ht="13.5" customHeight="1">
      <c r="A39" s="198"/>
      <c r="B39" s="555" t="s">
        <v>992</v>
      </c>
      <c r="C39" s="555"/>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65"/>
      <c r="AS39" s="17"/>
      <c r="AT39" s="17"/>
      <c r="AU39" s="17"/>
    </row>
    <row r="40" spans="1:48" s="21" customFormat="1" ht="13.5" customHeight="1">
      <c r="A40" s="198"/>
      <c r="B40" s="555" t="s">
        <v>993</v>
      </c>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65"/>
      <c r="AS40" s="17"/>
      <c r="AT40" s="17"/>
      <c r="AU40" s="17"/>
    </row>
    <row r="41" spans="1:48" s="195" customFormat="1" ht="13.5" customHeight="1">
      <c r="A41" s="205"/>
      <c r="B41" s="555" t="s">
        <v>494</v>
      </c>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199"/>
      <c r="AS41" s="34"/>
      <c r="AT41" s="34"/>
      <c r="AU41" s="34"/>
    </row>
    <row r="42" spans="1:48" s="195" customFormat="1" ht="13.5" customHeight="1">
      <c r="A42" s="206"/>
      <c r="B42" s="133"/>
      <c r="C42" s="133" t="s">
        <v>457</v>
      </c>
      <c r="D42" s="219"/>
      <c r="E42" s="60"/>
      <c r="F42" s="133"/>
      <c r="G42" s="133"/>
      <c r="H42" s="133"/>
      <c r="I42" s="236"/>
      <c r="J42" s="236"/>
      <c r="K42" s="236"/>
      <c r="L42" s="94"/>
      <c r="M42" s="94"/>
      <c r="N42" s="94"/>
      <c r="O42" s="94"/>
      <c r="P42" s="94"/>
      <c r="Q42" s="94"/>
      <c r="R42" s="94"/>
      <c r="S42" s="94"/>
      <c r="T42" s="94"/>
      <c r="U42" s="94"/>
      <c r="V42" s="94"/>
      <c r="W42" s="94"/>
      <c r="X42" s="94"/>
      <c r="Y42" s="94"/>
      <c r="Z42" s="94"/>
      <c r="AA42" s="94"/>
      <c r="AB42" s="94"/>
      <c r="AC42" s="94"/>
      <c r="AD42" s="94"/>
      <c r="AE42" s="182"/>
      <c r="AF42" s="182"/>
      <c r="AG42" s="182"/>
      <c r="AH42" s="182"/>
      <c r="AI42" s="182"/>
      <c r="AJ42" s="182"/>
      <c r="AK42" s="182"/>
      <c r="AL42" s="182"/>
      <c r="AM42" s="182"/>
      <c r="AN42" s="182"/>
      <c r="AO42" s="182"/>
      <c r="AP42" s="182"/>
      <c r="AQ42" s="182"/>
      <c r="AR42" s="183"/>
    </row>
    <row r="43" spans="1:48" s="195" customFormat="1" ht="13.5" customHeight="1">
      <c r="A43" s="206"/>
      <c r="B43" s="60"/>
      <c r="C43" s="60" t="s">
        <v>994</v>
      </c>
      <c r="D43" s="60"/>
      <c r="E43" s="60"/>
      <c r="F43" s="60"/>
      <c r="G43" s="60"/>
      <c r="H43" s="60"/>
      <c r="I43" s="60"/>
      <c r="J43" s="60"/>
      <c r="K43" s="60"/>
      <c r="L43" s="60"/>
      <c r="M43" s="60"/>
      <c r="N43" s="60"/>
      <c r="O43" s="60"/>
      <c r="P43" s="60"/>
      <c r="Q43" s="60"/>
      <c r="R43" s="60"/>
      <c r="S43" s="60"/>
      <c r="T43" s="60"/>
      <c r="U43" s="60"/>
      <c r="V43" s="60"/>
      <c r="W43" s="60"/>
      <c r="X43" s="60"/>
      <c r="Y43" s="60"/>
      <c r="Z43" s="210"/>
      <c r="AA43" s="210"/>
      <c r="AB43" s="60"/>
      <c r="AC43" s="60"/>
      <c r="AD43" s="60"/>
      <c r="AE43" s="21"/>
      <c r="AF43" s="21"/>
      <c r="AG43" s="207"/>
      <c r="AH43" s="207"/>
      <c r="AI43" s="21"/>
      <c r="AJ43" s="21"/>
      <c r="AK43" s="21"/>
      <c r="AL43" s="21"/>
      <c r="AM43" s="21"/>
      <c r="AN43" s="207"/>
      <c r="AO43" s="207"/>
      <c r="AP43" s="21"/>
      <c r="AQ43" s="21"/>
      <c r="AR43" s="183"/>
    </row>
    <row r="44" spans="1:48" s="195" customFormat="1" ht="13.5" customHeight="1">
      <c r="A44" s="206"/>
      <c r="B44" s="133"/>
      <c r="C44" s="60"/>
      <c r="D44" s="60" t="s">
        <v>458</v>
      </c>
      <c r="E44" s="60"/>
      <c r="F44" s="60"/>
      <c r="G44" s="60"/>
      <c r="H44" s="60"/>
      <c r="I44" s="60"/>
      <c r="J44" s="60"/>
      <c r="K44" s="60"/>
      <c r="L44" s="60"/>
      <c r="M44" s="60"/>
      <c r="N44" s="60"/>
      <c r="O44" s="60"/>
      <c r="P44" s="60"/>
      <c r="Q44" s="60"/>
      <c r="R44" s="60"/>
      <c r="S44" s="60"/>
      <c r="T44" s="60"/>
      <c r="U44" s="60"/>
      <c r="V44" s="60"/>
      <c r="W44" s="60"/>
      <c r="X44" s="60"/>
      <c r="Y44" s="211"/>
      <c r="Z44" s="212"/>
      <c r="AA44" s="212"/>
      <c r="AB44" s="60"/>
      <c r="AC44" s="60"/>
      <c r="AD44" s="60"/>
      <c r="AE44" s="21"/>
      <c r="AF44" s="208"/>
      <c r="AG44" s="209"/>
      <c r="AH44" s="209"/>
      <c r="AI44" s="21"/>
      <c r="AJ44" s="21"/>
      <c r="AK44" s="21"/>
      <c r="AL44" s="21"/>
      <c r="AM44" s="208"/>
      <c r="AN44" s="209"/>
      <c r="AO44" s="209"/>
      <c r="AP44" s="21"/>
      <c r="AQ44" s="21"/>
      <c r="AR44" s="183"/>
    </row>
    <row r="45" spans="1:48" s="195" customFormat="1" ht="13.5" customHeight="1">
      <c r="A45" s="205"/>
      <c r="B45" s="555" t="s">
        <v>501</v>
      </c>
      <c r="C45" s="555"/>
      <c r="D45" s="555"/>
      <c r="E45" s="555"/>
      <c r="F45" s="555"/>
      <c r="G45" s="555"/>
      <c r="H45" s="555"/>
      <c r="I45" s="555"/>
      <c r="J45" s="555"/>
      <c r="K45" s="555"/>
      <c r="L45" s="555"/>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555"/>
      <c r="AK45" s="555"/>
      <c r="AL45" s="555"/>
      <c r="AM45" s="555"/>
      <c r="AN45" s="555"/>
      <c r="AO45" s="555"/>
      <c r="AP45" s="555"/>
      <c r="AQ45" s="555"/>
      <c r="AR45" s="565"/>
      <c r="AS45" s="34"/>
      <c r="AT45" s="34"/>
      <c r="AU45" s="34"/>
    </row>
    <row r="46" spans="1:48" ht="6" customHeight="1">
      <c r="A46" s="201"/>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8"/>
      <c r="AQ46" s="8"/>
      <c r="AR46" s="20"/>
      <c r="AU46" s="13"/>
    </row>
    <row r="47" spans="1:48" ht="15" customHeight="1">
      <c r="A47" s="551" t="s">
        <v>694</v>
      </c>
      <c r="B47" s="552"/>
      <c r="C47" s="552"/>
      <c r="D47" s="552"/>
      <c r="E47" s="552"/>
      <c r="F47" s="552"/>
      <c r="G47" s="552"/>
      <c r="H47" s="552"/>
      <c r="I47" s="552"/>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c r="AN47" s="552"/>
      <c r="AO47" s="552"/>
      <c r="AP47" s="552"/>
      <c r="AQ47" s="552"/>
      <c r="AR47" s="553"/>
    </row>
    <row r="48" spans="1:48" ht="6" customHeight="1">
      <c r="A48" s="14"/>
      <c r="C48" s="11"/>
      <c r="R48" s="456"/>
      <c r="S48" s="456"/>
      <c r="T48" s="456"/>
      <c r="U48" s="456"/>
      <c r="AO48" s="457"/>
      <c r="AP48" s="457"/>
      <c r="AQ48" s="457"/>
      <c r="AR48" s="22"/>
    </row>
    <row r="49" spans="1:52" s="8" customFormat="1" ht="13.5" customHeight="1">
      <c r="A49" s="201"/>
      <c r="B49" s="58" t="s">
        <v>701</v>
      </c>
      <c r="C49" s="59"/>
      <c r="J49" s="560" t="s">
        <v>696</v>
      </c>
      <c r="K49" s="560"/>
      <c r="L49" s="560"/>
      <c r="M49" s="560"/>
      <c r="N49" s="560"/>
      <c r="O49" s="560"/>
      <c r="P49" s="560"/>
      <c r="Q49" s="554"/>
      <c r="R49" s="554"/>
      <c r="S49" s="554"/>
      <c r="T49" s="554"/>
      <c r="U49" s="554"/>
      <c r="V49" s="465" t="s">
        <v>697</v>
      </c>
      <c r="W49" s="554"/>
      <c r="X49" s="554"/>
      <c r="Y49" s="465" t="s">
        <v>698</v>
      </c>
      <c r="Z49" s="554"/>
      <c r="AA49" s="554"/>
      <c r="AB49" s="465" t="s">
        <v>699</v>
      </c>
      <c r="AN49" s="51"/>
      <c r="AO49" s="51"/>
      <c r="AP49" s="60"/>
      <c r="AQ49" s="60"/>
      <c r="AR49" s="20"/>
      <c r="AV49" s="358"/>
      <c r="AW49" s="359"/>
    </row>
    <row r="50" spans="1:52" ht="13.5" customHeight="1">
      <c r="A50" s="14"/>
      <c r="B50" s="266"/>
      <c r="C50" s="4"/>
      <c r="J50" s="560" t="s">
        <v>700</v>
      </c>
      <c r="K50" s="560"/>
      <c r="L50" s="560"/>
      <c r="M50" s="560"/>
      <c r="N50" s="560"/>
      <c r="O50" s="560"/>
      <c r="P50" s="560"/>
      <c r="Q50" s="554"/>
      <c r="R50" s="554"/>
      <c r="S50" s="554"/>
      <c r="T50" s="554"/>
      <c r="U50" s="554"/>
      <c r="V50" s="465" t="s">
        <v>697</v>
      </c>
      <c r="W50" s="554"/>
      <c r="X50" s="554"/>
      <c r="Y50" s="465" t="s">
        <v>698</v>
      </c>
      <c r="Z50" s="554"/>
      <c r="AA50" s="554"/>
      <c r="AB50" s="465" t="s">
        <v>699</v>
      </c>
      <c r="AC50" s="8"/>
      <c r="AN50" s="19"/>
      <c r="AO50" s="19"/>
      <c r="AP50" s="10"/>
      <c r="AQ50" s="10"/>
      <c r="AR50" s="15"/>
      <c r="AS50" s="1"/>
      <c r="AT50" s="1"/>
      <c r="AV50" s="224"/>
      <c r="AW50" s="225"/>
      <c r="AX50" s="226"/>
    </row>
    <row r="51" spans="1:52" ht="3.6" customHeight="1">
      <c r="A51" s="14"/>
      <c r="B51" s="266"/>
      <c r="C51" s="4"/>
      <c r="J51" s="8"/>
      <c r="AN51" s="19"/>
      <c r="AO51" s="19"/>
      <c r="AP51" s="10"/>
      <c r="AQ51" s="10"/>
      <c r="AR51" s="15"/>
      <c r="AS51" s="1"/>
      <c r="AT51" s="1"/>
      <c r="AV51" s="224"/>
      <c r="AW51" s="225"/>
      <c r="AX51" s="226"/>
    </row>
    <row r="52" spans="1:52" s="8" customFormat="1" ht="13.5" customHeight="1">
      <c r="A52" s="201"/>
      <c r="B52" s="58" t="s">
        <v>695</v>
      </c>
      <c r="C52" s="59"/>
      <c r="AN52" s="51"/>
      <c r="AO52" s="51"/>
      <c r="AP52" s="60"/>
      <c r="AQ52" s="60"/>
      <c r="AR52" s="20"/>
      <c r="AS52" s="359"/>
    </row>
    <row r="53" spans="1:52" s="8" customFormat="1" ht="6.75" customHeight="1">
      <c r="A53" s="201"/>
      <c r="B53" s="58"/>
      <c r="C53" s="59"/>
      <c r="AR53" s="20"/>
      <c r="AT53" s="358"/>
      <c r="AU53" s="359"/>
    </row>
    <row r="54" spans="1:52" s="8" customFormat="1" ht="13.5" customHeight="1">
      <c r="A54" s="201"/>
      <c r="B54" s="436"/>
      <c r="C54" s="586" t="s">
        <v>716</v>
      </c>
      <c r="D54" s="586"/>
      <c r="E54" s="586"/>
      <c r="F54" s="586"/>
      <c r="G54" s="586"/>
      <c r="H54" s="586"/>
      <c r="I54" s="586"/>
      <c r="J54" s="586"/>
      <c r="K54" s="586"/>
      <c r="L54" s="586"/>
      <c r="M54" s="586"/>
      <c r="N54" s="586"/>
      <c r="O54" s="586"/>
      <c r="P54" s="586"/>
      <c r="Q54" s="586"/>
      <c r="R54" s="586"/>
      <c r="S54" s="586"/>
      <c r="T54" s="586"/>
      <c r="U54" s="586" t="s">
        <v>702</v>
      </c>
      <c r="V54" s="586"/>
      <c r="W54" s="586"/>
      <c r="X54" s="586"/>
      <c r="Y54" s="586"/>
      <c r="Z54" s="586" t="s">
        <v>703</v>
      </c>
      <c r="AA54" s="586"/>
      <c r="AB54" s="586"/>
      <c r="AC54" s="586"/>
      <c r="AD54" s="589" t="s">
        <v>704</v>
      </c>
      <c r="AE54" s="590"/>
      <c r="AF54" s="590"/>
      <c r="AG54" s="590"/>
      <c r="AH54" s="590"/>
      <c r="AI54" s="590"/>
      <c r="AJ54" s="590"/>
      <c r="AK54" s="590"/>
      <c r="AL54" s="590"/>
      <c r="AM54" s="590"/>
      <c r="AN54" s="590"/>
      <c r="AO54" s="590"/>
      <c r="AP54" s="590"/>
      <c r="AQ54" s="591"/>
      <c r="AR54" s="458"/>
      <c r="AS54" s="201"/>
      <c r="AW54" s="358"/>
      <c r="AX54" s="359"/>
    </row>
    <row r="55" spans="1:52" s="59" customFormat="1" ht="24" customHeight="1">
      <c r="A55" s="357"/>
      <c r="B55" s="464" t="s">
        <v>705</v>
      </c>
      <c r="C55" s="588"/>
      <c r="D55" s="588"/>
      <c r="E55" s="588"/>
      <c r="F55" s="588"/>
      <c r="G55" s="588"/>
      <c r="H55" s="588"/>
      <c r="I55" s="588"/>
      <c r="J55" s="588"/>
      <c r="K55" s="588"/>
      <c r="L55" s="588"/>
      <c r="M55" s="588"/>
      <c r="N55" s="588"/>
      <c r="O55" s="588"/>
      <c r="P55" s="588"/>
      <c r="Q55" s="588"/>
      <c r="R55" s="588"/>
      <c r="S55" s="588"/>
      <c r="T55" s="588"/>
      <c r="U55" s="587"/>
      <c r="V55" s="587"/>
      <c r="W55" s="587"/>
      <c r="X55" s="587"/>
      <c r="Y55" s="587"/>
      <c r="Z55" s="587"/>
      <c r="AA55" s="587"/>
      <c r="AB55" s="587"/>
      <c r="AC55" s="587"/>
      <c r="AD55" s="592"/>
      <c r="AE55" s="593"/>
      <c r="AF55" s="593"/>
      <c r="AG55" s="593"/>
      <c r="AH55" s="593"/>
      <c r="AI55" s="593"/>
      <c r="AJ55" s="593"/>
      <c r="AK55" s="593"/>
      <c r="AL55" s="593"/>
      <c r="AM55" s="593"/>
      <c r="AN55" s="593"/>
      <c r="AO55" s="593"/>
      <c r="AP55" s="593"/>
      <c r="AQ55" s="594"/>
      <c r="AR55" s="459"/>
      <c r="AS55" s="357"/>
      <c r="AW55" s="358"/>
      <c r="AX55" s="359"/>
    </row>
    <row r="56" spans="1:52" s="59" customFormat="1" ht="24" customHeight="1">
      <c r="A56" s="357"/>
      <c r="B56" s="464" t="s">
        <v>706</v>
      </c>
      <c r="C56" s="588"/>
      <c r="D56" s="588"/>
      <c r="E56" s="588"/>
      <c r="F56" s="588"/>
      <c r="G56" s="588"/>
      <c r="H56" s="588"/>
      <c r="I56" s="588"/>
      <c r="J56" s="588"/>
      <c r="K56" s="588"/>
      <c r="L56" s="588"/>
      <c r="M56" s="588"/>
      <c r="N56" s="588"/>
      <c r="O56" s="588"/>
      <c r="P56" s="588"/>
      <c r="Q56" s="588"/>
      <c r="R56" s="588"/>
      <c r="S56" s="588"/>
      <c r="T56" s="588"/>
      <c r="U56" s="587"/>
      <c r="V56" s="587"/>
      <c r="W56" s="587"/>
      <c r="X56" s="587"/>
      <c r="Y56" s="587"/>
      <c r="Z56" s="587"/>
      <c r="AA56" s="587"/>
      <c r="AB56" s="587"/>
      <c r="AC56" s="587"/>
      <c r="AD56" s="592"/>
      <c r="AE56" s="593"/>
      <c r="AF56" s="593"/>
      <c r="AG56" s="593"/>
      <c r="AH56" s="593"/>
      <c r="AI56" s="593"/>
      <c r="AJ56" s="593"/>
      <c r="AK56" s="593"/>
      <c r="AL56" s="593"/>
      <c r="AM56" s="593"/>
      <c r="AN56" s="593"/>
      <c r="AO56" s="593"/>
      <c r="AP56" s="593"/>
      <c r="AQ56" s="594"/>
      <c r="AR56" s="459"/>
      <c r="AS56" s="357"/>
      <c r="AW56" s="358"/>
      <c r="AX56" s="359"/>
    </row>
    <row r="57" spans="1:52" s="59" customFormat="1" ht="24" customHeight="1">
      <c r="A57" s="357"/>
      <c r="B57" s="464" t="s">
        <v>707</v>
      </c>
      <c r="C57" s="588"/>
      <c r="D57" s="588"/>
      <c r="E57" s="588"/>
      <c r="F57" s="588"/>
      <c r="G57" s="588"/>
      <c r="H57" s="588"/>
      <c r="I57" s="588"/>
      <c r="J57" s="588"/>
      <c r="K57" s="588"/>
      <c r="L57" s="588"/>
      <c r="M57" s="588"/>
      <c r="N57" s="588"/>
      <c r="O57" s="588"/>
      <c r="P57" s="588"/>
      <c r="Q57" s="588"/>
      <c r="R57" s="588"/>
      <c r="S57" s="588"/>
      <c r="T57" s="588"/>
      <c r="U57" s="587"/>
      <c r="V57" s="587"/>
      <c r="W57" s="587"/>
      <c r="X57" s="587"/>
      <c r="Y57" s="587"/>
      <c r="Z57" s="587"/>
      <c r="AA57" s="587"/>
      <c r="AB57" s="587"/>
      <c r="AC57" s="587"/>
      <c r="AD57" s="592"/>
      <c r="AE57" s="593"/>
      <c r="AF57" s="593"/>
      <c r="AG57" s="593"/>
      <c r="AH57" s="593"/>
      <c r="AI57" s="593"/>
      <c r="AJ57" s="593"/>
      <c r="AK57" s="593"/>
      <c r="AL57" s="593"/>
      <c r="AM57" s="593"/>
      <c r="AN57" s="593"/>
      <c r="AO57" s="593"/>
      <c r="AP57" s="593"/>
      <c r="AQ57" s="594"/>
      <c r="AR57" s="459"/>
      <c r="AS57" s="357"/>
      <c r="AW57" s="358"/>
      <c r="AX57" s="359"/>
    </row>
    <row r="58" spans="1:52" s="59" customFormat="1" ht="24" customHeight="1">
      <c r="A58" s="357"/>
      <c r="B58" s="464" t="s">
        <v>708</v>
      </c>
      <c r="C58" s="588"/>
      <c r="D58" s="588"/>
      <c r="E58" s="588"/>
      <c r="F58" s="588"/>
      <c r="G58" s="588"/>
      <c r="H58" s="588"/>
      <c r="I58" s="588"/>
      <c r="J58" s="588"/>
      <c r="K58" s="588"/>
      <c r="L58" s="588"/>
      <c r="M58" s="588"/>
      <c r="N58" s="588"/>
      <c r="O58" s="588"/>
      <c r="P58" s="588"/>
      <c r="Q58" s="588"/>
      <c r="R58" s="588"/>
      <c r="S58" s="588"/>
      <c r="T58" s="588"/>
      <c r="U58" s="587"/>
      <c r="V58" s="587"/>
      <c r="W58" s="587"/>
      <c r="X58" s="587"/>
      <c r="Y58" s="587"/>
      <c r="Z58" s="587"/>
      <c r="AA58" s="587"/>
      <c r="AB58" s="587"/>
      <c r="AC58" s="587"/>
      <c r="AD58" s="592"/>
      <c r="AE58" s="593"/>
      <c r="AF58" s="593"/>
      <c r="AG58" s="593"/>
      <c r="AH58" s="593"/>
      <c r="AI58" s="593"/>
      <c r="AJ58" s="593"/>
      <c r="AK58" s="593"/>
      <c r="AL58" s="593"/>
      <c r="AM58" s="593"/>
      <c r="AN58" s="593"/>
      <c r="AO58" s="593"/>
      <c r="AP58" s="593"/>
      <c r="AQ58" s="594"/>
      <c r="AR58" s="459"/>
      <c r="AS58" s="357"/>
      <c r="AW58" s="358"/>
      <c r="AX58" s="359"/>
    </row>
    <row r="59" spans="1:52" s="59" customFormat="1" ht="24" customHeight="1" thickBot="1">
      <c r="A59" s="357"/>
      <c r="B59" s="464" t="s">
        <v>709</v>
      </c>
      <c r="C59" s="588"/>
      <c r="D59" s="588"/>
      <c r="E59" s="588"/>
      <c r="F59" s="588"/>
      <c r="G59" s="588"/>
      <c r="H59" s="588"/>
      <c r="I59" s="588"/>
      <c r="J59" s="588"/>
      <c r="K59" s="588"/>
      <c r="L59" s="588"/>
      <c r="M59" s="588"/>
      <c r="N59" s="588"/>
      <c r="O59" s="588"/>
      <c r="P59" s="588"/>
      <c r="Q59" s="588"/>
      <c r="R59" s="588"/>
      <c r="S59" s="588"/>
      <c r="T59" s="588"/>
      <c r="U59" s="587"/>
      <c r="V59" s="587"/>
      <c r="W59" s="587"/>
      <c r="X59" s="587"/>
      <c r="Y59" s="587"/>
      <c r="Z59" s="587"/>
      <c r="AA59" s="587"/>
      <c r="AB59" s="587"/>
      <c r="AC59" s="587"/>
      <c r="AD59" s="592"/>
      <c r="AE59" s="593"/>
      <c r="AF59" s="593"/>
      <c r="AG59" s="593"/>
      <c r="AH59" s="593"/>
      <c r="AI59" s="593"/>
      <c r="AJ59" s="593"/>
      <c r="AK59" s="593"/>
      <c r="AL59" s="593"/>
      <c r="AM59" s="593"/>
      <c r="AN59" s="593"/>
      <c r="AO59" s="593"/>
      <c r="AP59" s="593"/>
      <c r="AQ59" s="594"/>
      <c r="AR59" s="459"/>
      <c r="AS59" s="357"/>
      <c r="AW59" s="358"/>
      <c r="AX59" s="359"/>
      <c r="AZ59" s="531"/>
    </row>
    <row r="60" spans="1:52" ht="8.25" customHeight="1" thickTop="1">
      <c r="A60" s="46"/>
      <c r="B60" s="411"/>
      <c r="C60" s="412"/>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413"/>
      <c r="AO60" s="413"/>
      <c r="AP60" s="105"/>
      <c r="AQ60" s="105"/>
      <c r="AR60" s="136"/>
      <c r="AS60" s="1"/>
      <c r="AT60" s="1"/>
      <c r="AV60" s="224"/>
      <c r="AW60" s="225"/>
      <c r="AX60" s="226"/>
    </row>
    <row r="61" spans="1:52" s="137" customFormat="1" ht="15" customHeight="1">
      <c r="A61" s="363" t="s">
        <v>710</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5"/>
      <c r="AS61" s="344"/>
      <c r="AT61" s="185"/>
    </row>
    <row r="62" spans="1:52" s="137" customFormat="1" ht="6" customHeight="1">
      <c r="A62" s="360"/>
      <c r="B62" s="439"/>
      <c r="C62" s="439"/>
      <c r="D62" s="439"/>
      <c r="E62" s="439"/>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361"/>
      <c r="AS62" s="344"/>
      <c r="AT62" s="185"/>
    </row>
    <row r="63" spans="1:52" ht="15" customHeight="1">
      <c r="A63" s="14"/>
      <c r="B63" s="4" t="s">
        <v>705</v>
      </c>
      <c r="C63" s="7" t="s">
        <v>712</v>
      </c>
      <c r="D63" s="4"/>
      <c r="AR63" s="15"/>
      <c r="AS63" s="1"/>
      <c r="AT63" s="36"/>
      <c r="AU63" s="34"/>
    </row>
    <row r="64" spans="1:52" ht="13.5" customHeight="1">
      <c r="A64" s="14"/>
      <c r="B64" s="1"/>
      <c r="C64" s="7"/>
      <c r="D64" s="544" t="s">
        <v>7</v>
      </c>
      <c r="E64" s="544"/>
      <c r="F64" s="544"/>
      <c r="G64" s="544"/>
      <c r="H64" s="2" t="s">
        <v>331</v>
      </c>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c r="AO64" s="537"/>
      <c r="AP64" s="537"/>
      <c r="AQ64" s="537"/>
      <c r="AR64" s="438"/>
      <c r="AS64" s="14"/>
      <c r="AT64" s="36"/>
      <c r="AU64" s="34"/>
    </row>
    <row r="65" spans="1:47" ht="13.5" customHeight="1">
      <c r="A65" s="14"/>
      <c r="B65" s="1"/>
      <c r="C65" s="3"/>
      <c r="D65" s="547" t="s">
        <v>6</v>
      </c>
      <c r="E65" s="547"/>
      <c r="F65" s="547"/>
      <c r="G65" s="547"/>
      <c r="H65" s="2" t="s">
        <v>331</v>
      </c>
      <c r="I65" s="568"/>
      <c r="J65" s="568"/>
      <c r="K65" s="568"/>
      <c r="L65" s="568"/>
      <c r="M65" s="568"/>
      <c r="N65" s="568"/>
      <c r="O65" s="568"/>
      <c r="P65" s="568"/>
      <c r="Q65" s="568"/>
      <c r="R65" s="568"/>
      <c r="S65" s="568"/>
      <c r="T65" s="568"/>
      <c r="U65" s="568"/>
      <c r="V65" s="568"/>
      <c r="W65" s="568"/>
      <c r="X65" s="568"/>
      <c r="Y65" s="568"/>
      <c r="Z65" s="568"/>
      <c r="AA65" s="568"/>
      <c r="AB65" s="568"/>
      <c r="AC65" s="568"/>
      <c r="AD65" s="568"/>
      <c r="AE65" s="568"/>
      <c r="AF65" s="568"/>
      <c r="AG65" s="568"/>
      <c r="AH65" s="568"/>
      <c r="AI65" s="568"/>
      <c r="AJ65" s="568"/>
      <c r="AK65" s="568"/>
      <c r="AL65" s="568"/>
      <c r="AM65" s="568"/>
      <c r="AN65" s="568"/>
      <c r="AO65" s="568"/>
      <c r="AP65" s="568"/>
      <c r="AQ65" s="568"/>
      <c r="AR65" s="438"/>
      <c r="AS65" s="14"/>
      <c r="AT65" s="36"/>
      <c r="AU65" s="34"/>
    </row>
    <row r="66" spans="1:47" s="8" customFormat="1" ht="13.5" customHeight="1">
      <c r="A66" s="14"/>
      <c r="B66" s="1"/>
      <c r="C66" s="3"/>
      <c r="D66" s="548" t="s">
        <v>54</v>
      </c>
      <c r="E66" s="548"/>
      <c r="F66" s="548"/>
      <c r="G66" s="548"/>
      <c r="H66" s="2" t="s">
        <v>331</v>
      </c>
      <c r="I66" s="2" t="s">
        <v>332</v>
      </c>
      <c r="J66" s="539"/>
      <c r="K66" s="539"/>
      <c r="L66" s="539"/>
      <c r="M66" s="539"/>
      <c r="N66" s="2" t="s">
        <v>333</v>
      </c>
      <c r="O66" s="3"/>
      <c r="P66" s="3"/>
      <c r="Q66" s="3"/>
      <c r="R66" s="3"/>
      <c r="S66" s="3"/>
      <c r="T66" s="3"/>
      <c r="U66" s="3"/>
      <c r="V66" s="3"/>
      <c r="W66" s="3"/>
      <c r="X66" s="3"/>
      <c r="Y66" s="3"/>
      <c r="Z66" s="3"/>
      <c r="AA66" s="3"/>
      <c r="AB66" s="3"/>
      <c r="AC66" s="3"/>
      <c r="AD66" s="3"/>
      <c r="AE66" s="3"/>
      <c r="AF66" s="3"/>
      <c r="AG66" s="3"/>
      <c r="AH66" s="3"/>
      <c r="AI66" s="3"/>
      <c r="AJ66" s="3"/>
      <c r="AK66" s="3"/>
      <c r="AL66" s="3"/>
      <c r="AM66" s="3"/>
      <c r="AN66" s="1"/>
      <c r="AO66" s="1"/>
      <c r="AP66" s="1"/>
      <c r="AQ66" s="17"/>
      <c r="AR66" s="366"/>
      <c r="AT66" s="35" t="s">
        <v>334</v>
      </c>
      <c r="AU66" s="33" t="s">
        <v>125</v>
      </c>
    </row>
    <row r="67" spans="1:47" s="8" customFormat="1" ht="13.5" customHeight="1">
      <c r="A67" s="14"/>
      <c r="B67" s="1"/>
      <c r="C67" s="7" t="s">
        <v>66</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7"/>
      <c r="AR67" s="366"/>
      <c r="AT67" s="36"/>
      <c r="AU67" s="34" t="s">
        <v>114</v>
      </c>
    </row>
    <row r="68" spans="1:47" s="8" customFormat="1" ht="13.5" customHeight="1">
      <c r="A68" s="14"/>
      <c r="B68" s="1"/>
      <c r="C68" s="3"/>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c r="AB68" s="537"/>
      <c r="AC68" s="537"/>
      <c r="AD68" s="537"/>
      <c r="AE68" s="537"/>
      <c r="AF68" s="537"/>
      <c r="AG68" s="537"/>
      <c r="AH68" s="537"/>
      <c r="AI68" s="537"/>
      <c r="AJ68" s="537"/>
      <c r="AK68" s="537"/>
      <c r="AL68" s="537"/>
      <c r="AM68" s="537"/>
      <c r="AN68" s="537"/>
      <c r="AO68" s="537"/>
      <c r="AP68" s="537"/>
      <c r="AQ68" s="537"/>
      <c r="AR68" s="438"/>
      <c r="AS68" s="201"/>
      <c r="AT68" s="36"/>
      <c r="AU68" s="34"/>
    </row>
    <row r="69" spans="1:47" ht="13.5" customHeight="1">
      <c r="A69" s="14"/>
      <c r="B69" s="1"/>
      <c r="C69" s="7" t="s">
        <v>104</v>
      </c>
      <c r="D69" s="4"/>
      <c r="I69" s="3"/>
      <c r="J69" s="441"/>
      <c r="K69" s="441"/>
      <c r="L69" s="441"/>
      <c r="M69" s="441"/>
      <c r="N69" s="441"/>
      <c r="O69" s="441"/>
      <c r="P69" s="441"/>
      <c r="Q69" s="441"/>
      <c r="R69" s="441"/>
      <c r="S69" s="441"/>
      <c r="T69" s="7" t="s">
        <v>346</v>
      </c>
      <c r="Z69" s="441"/>
      <c r="AA69" s="441"/>
      <c r="AB69" s="441"/>
      <c r="AC69" s="441"/>
      <c r="AD69" s="441"/>
      <c r="AE69" s="441"/>
      <c r="AF69" s="441"/>
      <c r="AG69" s="441"/>
      <c r="AH69" s="441"/>
      <c r="AI69" s="441"/>
      <c r="AJ69" s="441"/>
      <c r="AK69" s="441"/>
      <c r="AL69" s="32"/>
      <c r="AM69" s="32"/>
      <c r="AN69" s="32"/>
      <c r="AO69" s="32"/>
      <c r="AP69" s="32"/>
      <c r="AQ69" s="32"/>
      <c r="AR69" s="367"/>
      <c r="AS69" s="1"/>
      <c r="AT69" s="36"/>
      <c r="AU69" s="34"/>
    </row>
    <row r="70" spans="1:47" ht="13.5" customHeight="1">
      <c r="A70" s="14"/>
      <c r="B70" s="1"/>
      <c r="C70" s="3"/>
      <c r="D70" s="549"/>
      <c r="E70" s="549"/>
      <c r="F70" s="549"/>
      <c r="G70" s="549"/>
      <c r="H70" s="1" t="s">
        <v>2</v>
      </c>
      <c r="I70" s="3"/>
      <c r="J70" s="441"/>
      <c r="K70" s="441"/>
      <c r="L70" s="441"/>
      <c r="M70" s="441"/>
      <c r="N70" s="441"/>
      <c r="O70" s="441"/>
      <c r="P70" s="441"/>
      <c r="Q70" s="441"/>
      <c r="R70" s="441"/>
      <c r="S70" s="441"/>
      <c r="U70" s="537"/>
      <c r="V70" s="537"/>
      <c r="W70" s="537"/>
      <c r="X70" s="537"/>
      <c r="Y70" s="537"/>
      <c r="Z70" s="441"/>
      <c r="AA70" s="441"/>
      <c r="AB70" s="441"/>
      <c r="AC70" s="441"/>
      <c r="AD70" s="441"/>
      <c r="AE70" s="441"/>
      <c r="AF70" s="441"/>
      <c r="AG70" s="441"/>
      <c r="AH70" s="441"/>
      <c r="AI70" s="441"/>
      <c r="AJ70" s="441"/>
      <c r="AK70" s="441"/>
      <c r="AL70" s="32"/>
      <c r="AM70" s="32"/>
      <c r="AN70" s="32"/>
      <c r="AO70" s="32"/>
      <c r="AP70" s="32"/>
      <c r="AQ70" s="32"/>
      <c r="AR70" s="367"/>
      <c r="AS70" s="1"/>
      <c r="AT70" s="36"/>
      <c r="AU70" s="34"/>
    </row>
    <row r="71" spans="1:47" ht="13.5" customHeight="1">
      <c r="A71" s="14"/>
      <c r="B71" s="1"/>
      <c r="C71" s="7" t="s">
        <v>105</v>
      </c>
      <c r="D71" s="4"/>
      <c r="I71" s="3"/>
      <c r="J71" s="3"/>
      <c r="K71" s="441"/>
      <c r="L71" s="441"/>
      <c r="M71" s="441"/>
      <c r="N71" s="441"/>
      <c r="P71" s="440"/>
      <c r="Q71" s="440"/>
      <c r="R71" s="441"/>
      <c r="S71" s="441"/>
      <c r="T71" s="4" t="s">
        <v>347</v>
      </c>
      <c r="W71" s="4"/>
      <c r="AP71" s="32"/>
      <c r="AQ71" s="32"/>
      <c r="AR71" s="367"/>
      <c r="AS71" s="1"/>
      <c r="AT71" s="36"/>
      <c r="AU71" s="34"/>
    </row>
    <row r="72" spans="1:47" ht="13.5" customHeight="1">
      <c r="A72" s="14"/>
      <c r="B72" s="1"/>
      <c r="C72" s="3"/>
      <c r="D72" s="545"/>
      <c r="E72" s="545"/>
      <c r="F72" s="545"/>
      <c r="G72" s="545"/>
      <c r="H72" s="1" t="s">
        <v>11</v>
      </c>
      <c r="I72" s="3"/>
      <c r="J72" s="3"/>
      <c r="K72" s="441"/>
      <c r="L72" s="441"/>
      <c r="M72" s="441"/>
      <c r="N72" s="441"/>
      <c r="P72" s="440"/>
      <c r="Q72" s="440"/>
      <c r="R72" s="441"/>
      <c r="S72" s="441"/>
      <c r="U72" s="537"/>
      <c r="V72" s="537"/>
      <c r="W72" s="537"/>
      <c r="X72" s="537"/>
      <c r="Y72" s="537"/>
      <c r="Z72" s="537"/>
      <c r="AA72" s="537"/>
      <c r="AB72" s="537"/>
      <c r="AC72" s="537"/>
      <c r="AD72" s="537"/>
      <c r="AE72" s="537"/>
      <c r="AF72" s="537"/>
      <c r="AG72" s="537"/>
      <c r="AH72" s="537"/>
      <c r="AI72" s="537"/>
      <c r="AJ72" s="537"/>
      <c r="AK72" s="537"/>
      <c r="AL72" s="537"/>
      <c r="AM72" s="537"/>
      <c r="AN72" s="537"/>
      <c r="AO72" s="537"/>
      <c r="AP72" s="537"/>
      <c r="AQ72" s="537"/>
      <c r="AR72" s="438"/>
      <c r="AS72" s="1"/>
      <c r="AT72" s="36"/>
      <c r="AU72" s="34"/>
    </row>
    <row r="73" spans="1:47" ht="13.5" customHeight="1">
      <c r="A73" s="14"/>
      <c r="B73" s="1"/>
      <c r="C73" s="7" t="s">
        <v>106</v>
      </c>
      <c r="D73" s="4"/>
      <c r="I73" s="3"/>
      <c r="J73" s="3"/>
      <c r="K73" s="441"/>
      <c r="L73" s="441"/>
      <c r="M73" s="441"/>
      <c r="N73" s="441"/>
      <c r="P73" s="440"/>
      <c r="Q73" s="440"/>
      <c r="R73" s="441"/>
      <c r="S73" s="441"/>
      <c r="T73" s="7" t="s">
        <v>348</v>
      </c>
      <c r="U73" s="4"/>
      <c r="V73" s="441"/>
      <c r="W73" s="441"/>
      <c r="X73" s="441"/>
      <c r="AC73" s="4"/>
      <c r="AD73" s="4"/>
      <c r="AE73" s="4"/>
      <c r="AF73" s="7"/>
      <c r="AG73" s="442"/>
      <c r="AI73" s="2"/>
      <c r="AL73" s="32"/>
      <c r="AM73" s="32"/>
      <c r="AN73" s="32"/>
      <c r="AO73" s="32"/>
      <c r="AP73" s="32"/>
      <c r="AQ73" s="32"/>
      <c r="AR73" s="367"/>
      <c r="AS73" s="1"/>
      <c r="AT73" s="36"/>
      <c r="AU73" s="34"/>
    </row>
    <row r="74" spans="1:47" ht="13.5" customHeight="1">
      <c r="A74" s="14"/>
      <c r="B74" s="1"/>
      <c r="C74" s="3"/>
      <c r="D74" s="545"/>
      <c r="E74" s="545"/>
      <c r="F74" s="545"/>
      <c r="G74" s="545"/>
      <c r="H74" s="1" t="s">
        <v>12</v>
      </c>
      <c r="I74" s="3"/>
      <c r="J74" s="3"/>
      <c r="K74" s="441"/>
      <c r="L74" s="441"/>
      <c r="M74" s="441"/>
      <c r="N74" s="441"/>
      <c r="P74" s="440"/>
      <c r="Q74" s="440"/>
      <c r="R74" s="441"/>
      <c r="S74" s="441"/>
      <c r="T74" s="3"/>
      <c r="U74" s="537"/>
      <c r="V74" s="557"/>
      <c r="W74" s="557"/>
      <c r="X74" s="557"/>
      <c r="Y74" s="557"/>
      <c r="Z74" s="557"/>
      <c r="AA74" s="557"/>
      <c r="AB74" s="557"/>
      <c r="AC74" s="557"/>
      <c r="AD74" s="557"/>
      <c r="AE74" s="557"/>
      <c r="AF74" s="557"/>
      <c r="AG74" s="557"/>
      <c r="AH74" s="557"/>
      <c r="AI74" s="557"/>
      <c r="AJ74" s="557"/>
      <c r="AK74" s="557"/>
      <c r="AL74" s="557"/>
      <c r="AM74" s="557"/>
      <c r="AN74" s="557"/>
      <c r="AO74" s="557"/>
      <c r="AP74" s="557"/>
      <c r="AQ74" s="557"/>
      <c r="AR74" s="438"/>
      <c r="AS74" s="1"/>
      <c r="AT74" s="36"/>
      <c r="AU74" s="34"/>
    </row>
    <row r="75" spans="1:47" ht="13.5" customHeight="1">
      <c r="A75" s="14"/>
      <c r="B75" s="1"/>
      <c r="C75" s="59" t="s">
        <v>107</v>
      </c>
      <c r="D75" s="59"/>
      <c r="E75" s="59"/>
      <c r="F75" s="59"/>
      <c r="G75" s="59"/>
      <c r="H75" s="59"/>
      <c r="I75" s="8"/>
      <c r="J75" s="8"/>
      <c r="K75" s="8"/>
      <c r="P75" s="440"/>
      <c r="Q75" s="440"/>
      <c r="R75" s="441"/>
      <c r="S75" s="441"/>
      <c r="T75" s="7" t="s">
        <v>349</v>
      </c>
      <c r="AG75" s="442"/>
      <c r="AI75" s="2"/>
      <c r="AL75" s="32"/>
      <c r="AM75" s="32"/>
      <c r="AN75" s="32"/>
      <c r="AO75" s="32"/>
      <c r="AP75" s="32"/>
      <c r="AQ75" s="32"/>
      <c r="AR75" s="367"/>
      <c r="AS75" s="1"/>
      <c r="AT75" s="35"/>
      <c r="AU75" s="33"/>
    </row>
    <row r="76" spans="1:47" ht="13.5" customHeight="1">
      <c r="A76" s="14"/>
      <c r="B76" s="1"/>
      <c r="C76" s="8"/>
      <c r="D76" s="57"/>
      <c r="E76" s="8" t="s">
        <v>18</v>
      </c>
      <c r="F76" s="435" t="s">
        <v>350</v>
      </c>
      <c r="G76" s="546"/>
      <c r="H76" s="546"/>
      <c r="I76" s="546"/>
      <c r="J76" s="546"/>
      <c r="K76" s="8" t="s">
        <v>351</v>
      </c>
      <c r="L76" s="2" t="s">
        <v>352</v>
      </c>
      <c r="M76" s="3"/>
      <c r="N76" s="57"/>
      <c r="O76" s="1" t="s">
        <v>13</v>
      </c>
      <c r="P76" s="440"/>
      <c r="Q76" s="440"/>
      <c r="R76" s="441"/>
      <c r="S76" s="441"/>
      <c r="U76" s="558"/>
      <c r="V76" s="559"/>
      <c r="W76" s="540" t="s">
        <v>753</v>
      </c>
      <c r="X76" s="541"/>
      <c r="Y76" s="541"/>
      <c r="Z76" s="541"/>
      <c r="AA76" s="541"/>
      <c r="AB76" s="541"/>
      <c r="AC76" s="566"/>
      <c r="AD76" s="558"/>
      <c r="AE76" s="559"/>
      <c r="AF76" s="540" t="s">
        <v>754</v>
      </c>
      <c r="AG76" s="541"/>
      <c r="AH76" s="541"/>
      <c r="AI76" s="541"/>
      <c r="AJ76" s="541"/>
      <c r="AK76" s="541"/>
      <c r="AL76" s="541"/>
      <c r="AM76" s="541"/>
      <c r="AN76" s="541"/>
      <c r="AO76" s="32"/>
      <c r="AP76" s="379"/>
      <c r="AQ76" s="32"/>
      <c r="AR76" s="367"/>
      <c r="AS76" s="1"/>
      <c r="AT76" s="35" t="s">
        <v>344</v>
      </c>
      <c r="AU76" s="34" t="s">
        <v>755</v>
      </c>
    </row>
    <row r="77" spans="1:47" ht="13.5" customHeight="1">
      <c r="A77" s="14"/>
      <c r="B77" s="1"/>
      <c r="C77" s="441"/>
      <c r="D77" s="441"/>
      <c r="E77" s="441"/>
      <c r="F77" s="441"/>
      <c r="G77" s="441"/>
      <c r="H77" s="441"/>
      <c r="I77" s="441"/>
      <c r="J77" s="441"/>
      <c r="K77" s="441"/>
      <c r="L77" s="441"/>
      <c r="M77" s="441"/>
      <c r="N77" s="441"/>
      <c r="O77" s="441"/>
      <c r="P77" s="440"/>
      <c r="Q77" s="440"/>
      <c r="R77" s="441"/>
      <c r="S77" s="441"/>
      <c r="U77" s="134"/>
      <c r="V77" s="3"/>
      <c r="AD77" s="134"/>
      <c r="AE77" s="3"/>
      <c r="AG77" s="442"/>
      <c r="AI77" s="2"/>
      <c r="AL77" s="32"/>
      <c r="AM77" s="32"/>
      <c r="AN77" s="32"/>
      <c r="AO77" s="134"/>
      <c r="AP77" s="379"/>
      <c r="AQ77" s="32"/>
      <c r="AR77" s="367"/>
      <c r="AS77" s="1"/>
      <c r="AT77" s="35"/>
      <c r="AU77" s="34"/>
    </row>
    <row r="78" spans="1:47" s="383" customFormat="1" ht="13.5" customHeight="1">
      <c r="A78" s="14"/>
      <c r="B78" s="1"/>
      <c r="C78" s="59" t="s">
        <v>723</v>
      </c>
      <c r="D78" s="441"/>
      <c r="E78" s="441"/>
      <c r="F78" s="441"/>
      <c r="G78" s="441"/>
      <c r="H78" s="441"/>
      <c r="I78" s="441"/>
      <c r="J78" s="441"/>
      <c r="K78" s="441"/>
      <c r="L78" s="441"/>
      <c r="M78" s="441"/>
      <c r="N78" s="443" t="s">
        <v>726</v>
      </c>
      <c r="O78" s="441"/>
      <c r="P78" s="440"/>
      <c r="Q78" s="440"/>
      <c r="R78" s="441"/>
      <c r="S78" s="419"/>
      <c r="T78" s="1"/>
      <c r="U78" s="134"/>
      <c r="V78" s="3"/>
      <c r="W78" s="1"/>
      <c r="X78" s="1"/>
      <c r="Y78" s="1"/>
      <c r="Z78" s="1"/>
      <c r="AA78" s="1"/>
      <c r="AB78" s="1"/>
      <c r="AC78" s="1"/>
      <c r="AD78" s="134"/>
      <c r="AE78" s="3"/>
      <c r="AF78" s="1"/>
      <c r="AG78" s="442"/>
      <c r="AH78" s="1"/>
      <c r="AI78" s="2"/>
      <c r="AJ78" s="1"/>
      <c r="AK78" s="1"/>
      <c r="AL78" s="32"/>
      <c r="AM78" s="32"/>
      <c r="AN78" s="32"/>
      <c r="AO78" s="134"/>
      <c r="AP78" s="379"/>
      <c r="AQ78" s="32"/>
      <c r="AR78" s="367"/>
      <c r="AS78" s="1"/>
      <c r="AT78" s="35"/>
      <c r="AU78" s="384" t="s">
        <v>727</v>
      </c>
    </row>
    <row r="79" spans="1:47" s="383" customFormat="1" ht="13.5" customHeight="1">
      <c r="A79" s="14"/>
      <c r="B79" s="1"/>
      <c r="C79" s="59"/>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c r="AB79" s="537"/>
      <c r="AC79" s="537"/>
      <c r="AD79" s="537"/>
      <c r="AE79" s="537"/>
      <c r="AF79" s="537"/>
      <c r="AG79" s="537"/>
      <c r="AH79" s="537"/>
      <c r="AI79" s="537"/>
      <c r="AJ79" s="537"/>
      <c r="AK79" s="537"/>
      <c r="AL79" s="537"/>
      <c r="AM79" s="537"/>
      <c r="AN79" s="537"/>
      <c r="AO79" s="537"/>
      <c r="AP79" s="537"/>
      <c r="AQ79" s="537"/>
      <c r="AR79" s="367"/>
      <c r="AS79" s="1"/>
      <c r="AT79" s="35"/>
      <c r="AU79" s="33" t="s">
        <v>728</v>
      </c>
    </row>
    <row r="80" spans="1:47" ht="12" customHeight="1">
      <c r="A80" s="46"/>
      <c r="B80" s="135"/>
      <c r="C80" s="147"/>
      <c r="D80" s="147"/>
      <c r="E80" s="147"/>
      <c r="F80" s="147"/>
      <c r="G80" s="147"/>
      <c r="H80" s="147"/>
      <c r="I80" s="147"/>
      <c r="J80" s="147"/>
      <c r="K80" s="147"/>
      <c r="L80" s="147"/>
      <c r="M80" s="147"/>
      <c r="N80" s="147"/>
      <c r="O80" s="147"/>
      <c r="P80" s="148"/>
      <c r="Q80" s="148"/>
      <c r="R80" s="147"/>
      <c r="S80" s="147"/>
      <c r="T80" s="135"/>
      <c r="U80" s="135"/>
      <c r="V80" s="52"/>
      <c r="W80" s="135"/>
      <c r="X80" s="135"/>
      <c r="Y80" s="135"/>
      <c r="Z80" s="135"/>
      <c r="AA80" s="135"/>
      <c r="AB80" s="135"/>
      <c r="AC80" s="135"/>
      <c r="AD80" s="135"/>
      <c r="AE80" s="52"/>
      <c r="AF80" s="135"/>
      <c r="AG80" s="149"/>
      <c r="AH80" s="135"/>
      <c r="AI80" s="150"/>
      <c r="AJ80" s="135"/>
      <c r="AK80" s="135"/>
      <c r="AL80" s="151"/>
      <c r="AM80" s="151"/>
      <c r="AN80" s="151"/>
      <c r="AO80" s="151"/>
      <c r="AP80" s="151"/>
      <c r="AQ80" s="151"/>
      <c r="AR80" s="368"/>
      <c r="AS80" s="14"/>
      <c r="AT80" s="35"/>
      <c r="AU80" s="33"/>
    </row>
    <row r="81" spans="1:47" ht="15" hidden="1" customHeight="1" outlineLevel="1">
      <c r="A81" s="14"/>
      <c r="B81" s="4" t="s">
        <v>706</v>
      </c>
      <c r="C81" s="7" t="s">
        <v>712</v>
      </c>
      <c r="D81" s="4"/>
      <c r="AR81" s="15"/>
      <c r="AS81" s="15"/>
      <c r="AT81" s="36"/>
      <c r="AU81" s="34"/>
    </row>
    <row r="82" spans="1:47" ht="13.5" hidden="1" customHeight="1" outlineLevel="1">
      <c r="A82" s="14"/>
      <c r="B82" s="1"/>
      <c r="C82" s="7"/>
      <c r="D82" s="544" t="s">
        <v>7</v>
      </c>
      <c r="E82" s="544"/>
      <c r="F82" s="544"/>
      <c r="G82" s="544"/>
      <c r="H82" s="2" t="s">
        <v>331</v>
      </c>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c r="AJ82" s="537"/>
      <c r="AK82" s="537"/>
      <c r="AL82" s="537"/>
      <c r="AM82" s="537"/>
      <c r="AN82" s="537"/>
      <c r="AO82" s="537"/>
      <c r="AP82" s="537"/>
      <c r="AQ82" s="537"/>
      <c r="AR82" s="538"/>
      <c r="AS82" s="15"/>
      <c r="AT82" s="36"/>
      <c r="AU82" s="34"/>
    </row>
    <row r="83" spans="1:47" ht="13.5" hidden="1" customHeight="1" outlineLevel="1">
      <c r="A83" s="14"/>
      <c r="B83" s="1"/>
      <c r="C83" s="3"/>
      <c r="D83" s="547" t="s">
        <v>6</v>
      </c>
      <c r="E83" s="547"/>
      <c r="F83" s="547"/>
      <c r="G83" s="547"/>
      <c r="H83" s="2" t="s">
        <v>331</v>
      </c>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537"/>
      <c r="AP83" s="537"/>
      <c r="AQ83" s="537"/>
      <c r="AR83" s="538"/>
      <c r="AS83" s="15"/>
      <c r="AT83" s="36"/>
      <c r="AU83" s="34"/>
    </row>
    <row r="84" spans="1:47" s="8" customFormat="1" ht="13.5" hidden="1" customHeight="1" outlineLevel="1">
      <c r="A84" s="14"/>
      <c r="B84" s="1"/>
      <c r="C84" s="3"/>
      <c r="D84" s="548" t="s">
        <v>54</v>
      </c>
      <c r="E84" s="548"/>
      <c r="F84" s="548"/>
      <c r="G84" s="548"/>
      <c r="H84" s="2" t="s">
        <v>331</v>
      </c>
      <c r="I84" s="2" t="s">
        <v>332</v>
      </c>
      <c r="J84" s="539"/>
      <c r="K84" s="539"/>
      <c r="L84" s="539"/>
      <c r="M84" s="539"/>
      <c r="N84" s="2" t="s">
        <v>333</v>
      </c>
      <c r="O84" s="3"/>
      <c r="P84" s="3"/>
      <c r="Q84" s="3"/>
      <c r="R84" s="3"/>
      <c r="S84" s="3"/>
      <c r="T84" s="3"/>
      <c r="U84" s="3"/>
      <c r="V84" s="3"/>
      <c r="W84" s="3"/>
      <c r="X84" s="3"/>
      <c r="Y84" s="3"/>
      <c r="Z84" s="3"/>
      <c r="AA84" s="3"/>
      <c r="AB84" s="3"/>
      <c r="AC84" s="3"/>
      <c r="AD84" s="3"/>
      <c r="AE84" s="3"/>
      <c r="AF84" s="3"/>
      <c r="AG84" s="3"/>
      <c r="AH84" s="3"/>
      <c r="AI84" s="3"/>
      <c r="AJ84" s="3"/>
      <c r="AK84" s="3"/>
      <c r="AL84" s="3"/>
      <c r="AM84" s="3"/>
      <c r="AN84" s="1"/>
      <c r="AO84" s="1"/>
      <c r="AP84" s="1"/>
      <c r="AQ84" s="17"/>
      <c r="AR84" s="366"/>
      <c r="AS84" s="20"/>
      <c r="AT84" s="35" t="s">
        <v>334</v>
      </c>
      <c r="AU84" s="33" t="s">
        <v>125</v>
      </c>
    </row>
    <row r="85" spans="1:47" s="8" customFormat="1" ht="13.5" hidden="1" customHeight="1" outlineLevel="1">
      <c r="A85" s="14"/>
      <c r="B85" s="1"/>
      <c r="C85" s="7" t="s">
        <v>66</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7"/>
      <c r="AR85" s="366"/>
      <c r="AS85" s="20"/>
      <c r="AT85" s="36"/>
      <c r="AU85" s="34" t="s">
        <v>114</v>
      </c>
    </row>
    <row r="86" spans="1:47" s="8" customFormat="1" ht="13.5" hidden="1" customHeight="1" outlineLevel="1">
      <c r="A86" s="14"/>
      <c r="B86" s="1"/>
      <c r="C86" s="3"/>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c r="AJ86" s="537"/>
      <c r="AK86" s="537"/>
      <c r="AL86" s="537"/>
      <c r="AM86" s="537"/>
      <c r="AN86" s="537"/>
      <c r="AO86" s="537"/>
      <c r="AP86" s="537"/>
      <c r="AQ86" s="537"/>
      <c r="AR86" s="538"/>
      <c r="AS86" s="20"/>
      <c r="AT86" s="36"/>
      <c r="AU86" s="34"/>
    </row>
    <row r="87" spans="1:47" ht="13.5" hidden="1" customHeight="1" outlineLevel="1">
      <c r="A87" s="14"/>
      <c r="B87" s="1"/>
      <c r="C87" s="7" t="s">
        <v>104</v>
      </c>
      <c r="D87" s="4"/>
      <c r="I87" s="3"/>
      <c r="J87" s="441"/>
      <c r="K87" s="441"/>
      <c r="L87" s="441"/>
      <c r="M87" s="441"/>
      <c r="N87" s="441"/>
      <c r="O87" s="441"/>
      <c r="P87" s="441"/>
      <c r="Q87" s="441"/>
      <c r="R87" s="441"/>
      <c r="S87" s="441"/>
      <c r="T87" s="7" t="s">
        <v>346</v>
      </c>
      <c r="Z87" s="441"/>
      <c r="AA87" s="441"/>
      <c r="AB87" s="441"/>
      <c r="AC87" s="441"/>
      <c r="AD87" s="441"/>
      <c r="AE87" s="441"/>
      <c r="AF87" s="441"/>
      <c r="AG87" s="441"/>
      <c r="AH87" s="441"/>
      <c r="AI87" s="441"/>
      <c r="AJ87" s="441"/>
      <c r="AK87" s="441"/>
      <c r="AL87" s="32"/>
      <c r="AM87" s="32"/>
      <c r="AN87" s="32"/>
      <c r="AO87" s="32"/>
      <c r="AP87" s="32"/>
      <c r="AQ87" s="32"/>
      <c r="AR87" s="367"/>
      <c r="AS87" s="15"/>
      <c r="AT87" s="36"/>
      <c r="AU87" s="34"/>
    </row>
    <row r="88" spans="1:47" ht="13.5" hidden="1" customHeight="1" outlineLevel="1">
      <c r="A88" s="14"/>
      <c r="B88" s="1"/>
      <c r="C88" s="3"/>
      <c r="D88" s="549"/>
      <c r="E88" s="549"/>
      <c r="F88" s="549"/>
      <c r="G88" s="549"/>
      <c r="H88" s="1" t="s">
        <v>2</v>
      </c>
      <c r="I88" s="3"/>
      <c r="J88" s="441"/>
      <c r="K88" s="441"/>
      <c r="L88" s="441"/>
      <c r="M88" s="441"/>
      <c r="N88" s="441"/>
      <c r="O88" s="441"/>
      <c r="P88" s="441"/>
      <c r="Q88" s="441"/>
      <c r="R88" s="441"/>
      <c r="S88" s="441"/>
      <c r="U88" s="537"/>
      <c r="V88" s="537"/>
      <c r="W88" s="537"/>
      <c r="X88" s="537"/>
      <c r="Y88" s="537"/>
      <c r="Z88" s="441"/>
      <c r="AA88" s="441"/>
      <c r="AB88" s="441"/>
      <c r="AC88" s="441"/>
      <c r="AD88" s="441"/>
      <c r="AE88" s="441"/>
      <c r="AF88" s="441"/>
      <c r="AG88" s="441"/>
      <c r="AH88" s="441"/>
      <c r="AI88" s="441"/>
      <c r="AJ88" s="441"/>
      <c r="AK88" s="441"/>
      <c r="AL88" s="32"/>
      <c r="AM88" s="32"/>
      <c r="AN88" s="32"/>
      <c r="AO88" s="32"/>
      <c r="AP88" s="32"/>
      <c r="AQ88" s="32"/>
      <c r="AR88" s="367"/>
      <c r="AS88" s="15"/>
      <c r="AT88" s="36"/>
      <c r="AU88" s="34"/>
    </row>
    <row r="89" spans="1:47" ht="13.5" hidden="1" customHeight="1" outlineLevel="1">
      <c r="A89" s="14"/>
      <c r="B89" s="1"/>
      <c r="C89" s="7" t="s">
        <v>105</v>
      </c>
      <c r="D89" s="4"/>
      <c r="I89" s="3"/>
      <c r="J89" s="3"/>
      <c r="K89" s="441"/>
      <c r="L89" s="441"/>
      <c r="M89" s="441"/>
      <c r="N89" s="441"/>
      <c r="P89" s="440"/>
      <c r="Q89" s="440"/>
      <c r="R89" s="441"/>
      <c r="S89" s="441"/>
      <c r="T89" s="4" t="s">
        <v>347</v>
      </c>
      <c r="W89" s="4"/>
      <c r="AP89" s="32"/>
      <c r="AQ89" s="32"/>
      <c r="AR89" s="367"/>
      <c r="AS89" s="15"/>
      <c r="AT89" s="36"/>
      <c r="AU89" s="34"/>
    </row>
    <row r="90" spans="1:47" ht="13.5" hidden="1" customHeight="1" outlineLevel="1">
      <c r="A90" s="14"/>
      <c r="B90" s="1"/>
      <c r="C90" s="3"/>
      <c r="D90" s="545"/>
      <c r="E90" s="545"/>
      <c r="F90" s="545"/>
      <c r="G90" s="545"/>
      <c r="H90" s="1" t="s">
        <v>11</v>
      </c>
      <c r="I90" s="3"/>
      <c r="J90" s="3"/>
      <c r="K90" s="441"/>
      <c r="L90" s="441"/>
      <c r="M90" s="441"/>
      <c r="N90" s="441"/>
      <c r="P90" s="440"/>
      <c r="Q90" s="440"/>
      <c r="R90" s="441"/>
      <c r="S90" s="441"/>
      <c r="U90" s="537"/>
      <c r="V90" s="537"/>
      <c r="W90" s="537"/>
      <c r="X90" s="537"/>
      <c r="Y90" s="537"/>
      <c r="Z90" s="537"/>
      <c r="AA90" s="537"/>
      <c r="AB90" s="537"/>
      <c r="AC90" s="537"/>
      <c r="AD90" s="537"/>
      <c r="AE90" s="537"/>
      <c r="AF90" s="537"/>
      <c r="AG90" s="537"/>
      <c r="AH90" s="537"/>
      <c r="AI90" s="537"/>
      <c r="AJ90" s="537"/>
      <c r="AK90" s="537"/>
      <c r="AL90" s="537"/>
      <c r="AM90" s="537"/>
      <c r="AN90" s="537"/>
      <c r="AO90" s="537"/>
      <c r="AP90" s="537"/>
      <c r="AQ90" s="537"/>
      <c r="AR90" s="538"/>
      <c r="AS90" s="15"/>
      <c r="AT90" s="36"/>
      <c r="AU90" s="34"/>
    </row>
    <row r="91" spans="1:47" ht="13.5" hidden="1" customHeight="1" outlineLevel="1">
      <c r="A91" s="14"/>
      <c r="B91" s="1"/>
      <c r="C91" s="7" t="s">
        <v>106</v>
      </c>
      <c r="D91" s="4"/>
      <c r="I91" s="3"/>
      <c r="J91" s="3"/>
      <c r="K91" s="441"/>
      <c r="L91" s="441"/>
      <c r="M91" s="441"/>
      <c r="N91" s="441"/>
      <c r="P91" s="440"/>
      <c r="Q91" s="440"/>
      <c r="R91" s="441"/>
      <c r="S91" s="441"/>
      <c r="T91" s="7" t="s">
        <v>348</v>
      </c>
      <c r="U91" s="4"/>
      <c r="V91" s="441"/>
      <c r="W91" s="441"/>
      <c r="X91" s="441"/>
      <c r="AC91" s="4"/>
      <c r="AD91" s="4"/>
      <c r="AE91" s="4"/>
      <c r="AF91" s="7"/>
      <c r="AG91" s="442"/>
      <c r="AI91" s="2"/>
      <c r="AL91" s="32"/>
      <c r="AM91" s="32"/>
      <c r="AN91" s="32"/>
      <c r="AO91" s="32"/>
      <c r="AP91" s="32"/>
      <c r="AQ91" s="32"/>
      <c r="AR91" s="367"/>
      <c r="AS91" s="15"/>
      <c r="AT91" s="36"/>
      <c r="AU91" s="34"/>
    </row>
    <row r="92" spans="1:47" ht="13.5" hidden="1" customHeight="1" outlineLevel="1">
      <c r="A92" s="14"/>
      <c r="B92" s="1"/>
      <c r="C92" s="3"/>
      <c r="D92" s="545"/>
      <c r="E92" s="545"/>
      <c r="F92" s="545"/>
      <c r="G92" s="545"/>
      <c r="H92" s="1" t="s">
        <v>12</v>
      </c>
      <c r="I92" s="3"/>
      <c r="J92" s="3"/>
      <c r="K92" s="441"/>
      <c r="L92" s="441"/>
      <c r="M92" s="441"/>
      <c r="N92" s="441"/>
      <c r="P92" s="440"/>
      <c r="Q92" s="440"/>
      <c r="R92" s="441"/>
      <c r="S92" s="441"/>
      <c r="T92" s="3"/>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8"/>
      <c r="AS92" s="15"/>
      <c r="AT92" s="36"/>
      <c r="AU92" s="34"/>
    </row>
    <row r="93" spans="1:47" ht="13.5" hidden="1" customHeight="1" outlineLevel="1">
      <c r="A93" s="14"/>
      <c r="B93" s="1"/>
      <c r="C93" s="59" t="s">
        <v>107</v>
      </c>
      <c r="D93" s="59"/>
      <c r="E93" s="59"/>
      <c r="F93" s="59"/>
      <c r="G93" s="59"/>
      <c r="H93" s="59"/>
      <c r="I93" s="8"/>
      <c r="J93" s="8"/>
      <c r="K93" s="8"/>
      <c r="P93" s="440"/>
      <c r="Q93" s="440"/>
      <c r="R93" s="441"/>
      <c r="S93" s="441"/>
      <c r="T93" s="7" t="s">
        <v>349</v>
      </c>
      <c r="AG93" s="442"/>
      <c r="AI93" s="2"/>
      <c r="AL93" s="32"/>
      <c r="AM93" s="32"/>
      <c r="AN93" s="32"/>
      <c r="AO93" s="32"/>
      <c r="AP93" s="32"/>
      <c r="AQ93" s="32"/>
      <c r="AR93" s="367"/>
      <c r="AS93" s="15"/>
      <c r="AT93" s="35"/>
      <c r="AU93" s="33"/>
    </row>
    <row r="94" spans="1:47" ht="13.5" hidden="1" customHeight="1" outlineLevel="1">
      <c r="A94" s="14"/>
      <c r="B94" s="1"/>
      <c r="C94" s="8"/>
      <c r="D94" s="56"/>
      <c r="E94" s="8" t="s">
        <v>18</v>
      </c>
      <c r="F94" s="435" t="s">
        <v>350</v>
      </c>
      <c r="G94" s="546"/>
      <c r="H94" s="546"/>
      <c r="I94" s="546"/>
      <c r="J94" s="546"/>
      <c r="K94" s="8" t="s">
        <v>351</v>
      </c>
      <c r="L94" s="2" t="s">
        <v>352</v>
      </c>
      <c r="M94" s="3"/>
      <c r="N94" s="56"/>
      <c r="O94" s="1" t="s">
        <v>13</v>
      </c>
      <c r="P94" s="440"/>
      <c r="Q94" s="440"/>
      <c r="R94" s="441"/>
      <c r="S94" s="441"/>
      <c r="U94" s="542"/>
      <c r="V94" s="543"/>
      <c r="W94" s="3" t="s">
        <v>753</v>
      </c>
      <c r="AD94" s="542"/>
      <c r="AE94" s="543"/>
      <c r="AF94" s="3" t="s">
        <v>754</v>
      </c>
      <c r="AG94" s="442"/>
      <c r="AI94" s="2"/>
      <c r="AL94" s="32"/>
      <c r="AM94" s="32"/>
      <c r="AN94" s="32"/>
      <c r="AO94" s="32"/>
      <c r="AP94" s="379"/>
      <c r="AQ94" s="32"/>
      <c r="AR94" s="367"/>
      <c r="AS94" s="15"/>
      <c r="AT94" s="36"/>
      <c r="AU94" s="34"/>
    </row>
    <row r="95" spans="1:47" s="383" customFormat="1" ht="13.5" hidden="1" customHeight="1" outlineLevel="1">
      <c r="A95" s="14"/>
      <c r="B95" s="1"/>
      <c r="C95" s="59" t="s">
        <v>723</v>
      </c>
      <c r="D95" s="441"/>
      <c r="E95" s="441"/>
      <c r="F95" s="441"/>
      <c r="G95" s="441"/>
      <c r="H95" s="441"/>
      <c r="I95" s="441"/>
      <c r="J95" s="441"/>
      <c r="K95" s="441"/>
      <c r="L95" s="441"/>
      <c r="M95" s="441"/>
      <c r="N95" s="443" t="s">
        <v>726</v>
      </c>
      <c r="O95" s="441"/>
      <c r="P95" s="440"/>
      <c r="Q95" s="440"/>
      <c r="R95" s="441"/>
      <c r="S95" s="56"/>
      <c r="T95" s="1"/>
      <c r="U95" s="134"/>
      <c r="V95" s="3"/>
      <c r="W95" s="1"/>
      <c r="X95" s="1"/>
      <c r="Y95" s="1"/>
      <c r="Z95" s="1"/>
      <c r="AA95" s="1"/>
      <c r="AB95" s="1"/>
      <c r="AC95" s="1"/>
      <c r="AD95" s="134"/>
      <c r="AE95" s="3"/>
      <c r="AF95" s="1"/>
      <c r="AG95" s="442"/>
      <c r="AH95" s="1"/>
      <c r="AI95" s="2"/>
      <c r="AJ95" s="1"/>
      <c r="AK95" s="1"/>
      <c r="AL95" s="32"/>
      <c r="AM95" s="32"/>
      <c r="AN95" s="32"/>
      <c r="AO95" s="134"/>
      <c r="AP95" s="379"/>
      <c r="AQ95" s="32"/>
      <c r="AR95" s="380"/>
      <c r="AS95" s="381"/>
      <c r="AT95" s="382"/>
      <c r="AU95" s="384" t="s">
        <v>727</v>
      </c>
    </row>
    <row r="96" spans="1:47" s="383" customFormat="1" ht="13.5" hidden="1" customHeight="1" outlineLevel="1">
      <c r="A96" s="14"/>
      <c r="B96" s="1"/>
      <c r="C96" s="59"/>
      <c r="D96" s="537"/>
      <c r="E96" s="537"/>
      <c r="F96" s="537"/>
      <c r="G96" s="537"/>
      <c r="H96" s="537"/>
      <c r="I96" s="537"/>
      <c r="J96" s="537"/>
      <c r="K96" s="537"/>
      <c r="L96" s="537"/>
      <c r="M96" s="537"/>
      <c r="N96" s="537"/>
      <c r="O96" s="537"/>
      <c r="P96" s="537"/>
      <c r="Q96" s="537"/>
      <c r="R96" s="537"/>
      <c r="S96" s="537"/>
      <c r="T96" s="537"/>
      <c r="U96" s="537"/>
      <c r="V96" s="537"/>
      <c r="W96" s="537"/>
      <c r="X96" s="537"/>
      <c r="Y96" s="537"/>
      <c r="Z96" s="537"/>
      <c r="AA96" s="537"/>
      <c r="AB96" s="537"/>
      <c r="AC96" s="537"/>
      <c r="AD96" s="537"/>
      <c r="AE96" s="537"/>
      <c r="AF96" s="537"/>
      <c r="AG96" s="537"/>
      <c r="AH96" s="537"/>
      <c r="AI96" s="537"/>
      <c r="AJ96" s="537"/>
      <c r="AK96" s="537"/>
      <c r="AL96" s="537"/>
      <c r="AM96" s="537"/>
      <c r="AN96" s="537"/>
      <c r="AO96" s="537"/>
      <c r="AP96" s="537"/>
      <c r="AQ96" s="537"/>
      <c r="AR96" s="380"/>
      <c r="AS96" s="381"/>
      <c r="AT96" s="382"/>
      <c r="AU96" s="33" t="s">
        <v>728</v>
      </c>
    </row>
    <row r="97" spans="1:47" ht="12" hidden="1" customHeight="1" outlineLevel="1">
      <c r="A97" s="46"/>
      <c r="B97" s="135"/>
      <c r="C97" s="147"/>
      <c r="D97" s="147"/>
      <c r="E97" s="147"/>
      <c r="F97" s="147"/>
      <c r="G97" s="147"/>
      <c r="H97" s="147"/>
      <c r="I97" s="147"/>
      <c r="J97" s="147"/>
      <c r="K97" s="147"/>
      <c r="L97" s="147"/>
      <c r="M97" s="147"/>
      <c r="N97" s="147"/>
      <c r="O97" s="147"/>
      <c r="P97" s="148"/>
      <c r="Q97" s="148"/>
      <c r="R97" s="147"/>
      <c r="S97" s="147"/>
      <c r="T97" s="135"/>
      <c r="U97" s="135"/>
      <c r="V97" s="52"/>
      <c r="W97" s="135"/>
      <c r="X97" s="135"/>
      <c r="Y97" s="135"/>
      <c r="Z97" s="135"/>
      <c r="AA97" s="135"/>
      <c r="AB97" s="135"/>
      <c r="AC97" s="135"/>
      <c r="AD97" s="135"/>
      <c r="AE97" s="52"/>
      <c r="AF97" s="135"/>
      <c r="AG97" s="149"/>
      <c r="AH97" s="135"/>
      <c r="AI97" s="150"/>
      <c r="AJ97" s="135"/>
      <c r="AK97" s="135"/>
      <c r="AL97" s="151"/>
      <c r="AM97" s="151"/>
      <c r="AN97" s="151"/>
      <c r="AO97" s="151"/>
      <c r="AP97" s="151"/>
      <c r="AQ97" s="151"/>
      <c r="AR97" s="368"/>
      <c r="AS97" s="136"/>
      <c r="AT97" s="35"/>
      <c r="AU97" s="33"/>
    </row>
    <row r="98" spans="1:47" ht="15" hidden="1" customHeight="1" outlineLevel="1">
      <c r="A98" s="14"/>
      <c r="B98" s="4" t="s">
        <v>707</v>
      </c>
      <c r="C98" s="7" t="s">
        <v>712</v>
      </c>
      <c r="D98" s="4"/>
      <c r="AR98" s="15"/>
      <c r="AS98" s="15"/>
      <c r="AT98" s="36"/>
      <c r="AU98" s="34"/>
    </row>
    <row r="99" spans="1:47" ht="13.5" hidden="1" customHeight="1" outlineLevel="1">
      <c r="A99" s="14"/>
      <c r="B99" s="1"/>
      <c r="C99" s="7"/>
      <c r="D99" s="544" t="s">
        <v>7</v>
      </c>
      <c r="E99" s="544"/>
      <c r="F99" s="544"/>
      <c r="G99" s="544"/>
      <c r="H99" s="2" t="s">
        <v>331</v>
      </c>
      <c r="I99" s="537"/>
      <c r="J99" s="537"/>
      <c r="K99" s="537"/>
      <c r="L99" s="537"/>
      <c r="M99" s="537"/>
      <c r="N99" s="537"/>
      <c r="O99" s="537"/>
      <c r="P99" s="537"/>
      <c r="Q99" s="537"/>
      <c r="R99" s="537"/>
      <c r="S99" s="537"/>
      <c r="T99" s="537"/>
      <c r="U99" s="537"/>
      <c r="V99" s="537"/>
      <c r="W99" s="537"/>
      <c r="X99" s="537"/>
      <c r="Y99" s="537"/>
      <c r="Z99" s="537"/>
      <c r="AA99" s="537"/>
      <c r="AB99" s="537"/>
      <c r="AC99" s="537"/>
      <c r="AD99" s="537"/>
      <c r="AE99" s="537"/>
      <c r="AF99" s="537"/>
      <c r="AG99" s="537"/>
      <c r="AH99" s="537"/>
      <c r="AI99" s="537"/>
      <c r="AJ99" s="537"/>
      <c r="AK99" s="537"/>
      <c r="AL99" s="537"/>
      <c r="AM99" s="537"/>
      <c r="AN99" s="537"/>
      <c r="AO99" s="537"/>
      <c r="AP99" s="537"/>
      <c r="AQ99" s="537"/>
      <c r="AR99" s="538"/>
      <c r="AS99" s="15"/>
      <c r="AT99" s="36"/>
      <c r="AU99" s="34"/>
    </row>
    <row r="100" spans="1:47" ht="13.5" hidden="1" customHeight="1" outlineLevel="1">
      <c r="A100" s="14"/>
      <c r="B100" s="1"/>
      <c r="C100" s="3"/>
      <c r="D100" s="547" t="s">
        <v>6</v>
      </c>
      <c r="E100" s="547"/>
      <c r="F100" s="547"/>
      <c r="G100" s="547"/>
      <c r="H100" s="2" t="s">
        <v>331</v>
      </c>
      <c r="I100" s="537"/>
      <c r="J100" s="537"/>
      <c r="K100" s="537"/>
      <c r="L100" s="537"/>
      <c r="M100" s="537"/>
      <c r="N100" s="537"/>
      <c r="O100" s="537"/>
      <c r="P100" s="537"/>
      <c r="Q100" s="537"/>
      <c r="R100" s="537"/>
      <c r="S100" s="537"/>
      <c r="T100" s="537"/>
      <c r="U100" s="537"/>
      <c r="V100" s="537"/>
      <c r="W100" s="537"/>
      <c r="X100" s="537"/>
      <c r="Y100" s="537"/>
      <c r="Z100" s="537"/>
      <c r="AA100" s="537"/>
      <c r="AB100" s="537"/>
      <c r="AC100" s="537"/>
      <c r="AD100" s="537"/>
      <c r="AE100" s="537"/>
      <c r="AF100" s="537"/>
      <c r="AG100" s="537"/>
      <c r="AH100" s="537"/>
      <c r="AI100" s="537"/>
      <c r="AJ100" s="537"/>
      <c r="AK100" s="537"/>
      <c r="AL100" s="537"/>
      <c r="AM100" s="537"/>
      <c r="AN100" s="537"/>
      <c r="AO100" s="537"/>
      <c r="AP100" s="537"/>
      <c r="AQ100" s="537"/>
      <c r="AR100" s="538"/>
      <c r="AS100" s="15"/>
      <c r="AT100" s="36"/>
      <c r="AU100" s="34"/>
    </row>
    <row r="101" spans="1:47" s="8" customFormat="1" ht="13.5" hidden="1" customHeight="1" outlineLevel="1">
      <c r="A101" s="14"/>
      <c r="B101" s="1"/>
      <c r="C101" s="3"/>
      <c r="D101" s="548" t="s">
        <v>54</v>
      </c>
      <c r="E101" s="548"/>
      <c r="F101" s="548"/>
      <c r="G101" s="548"/>
      <c r="H101" s="2" t="s">
        <v>331</v>
      </c>
      <c r="I101" s="2" t="s">
        <v>332</v>
      </c>
      <c r="J101" s="539"/>
      <c r="K101" s="539"/>
      <c r="L101" s="539"/>
      <c r="M101" s="539"/>
      <c r="N101" s="2" t="s">
        <v>333</v>
      </c>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1"/>
      <c r="AO101" s="1"/>
      <c r="AP101" s="1"/>
      <c r="AQ101" s="17"/>
      <c r="AR101" s="366"/>
      <c r="AS101" s="20"/>
      <c r="AT101" s="35" t="s">
        <v>334</v>
      </c>
      <c r="AU101" s="33" t="s">
        <v>125</v>
      </c>
    </row>
    <row r="102" spans="1:47" s="8" customFormat="1" ht="13.5" hidden="1" customHeight="1" outlineLevel="1">
      <c r="A102" s="14"/>
      <c r="B102" s="1"/>
      <c r="C102" s="7" t="s">
        <v>66</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7"/>
      <c r="AR102" s="366"/>
      <c r="AS102" s="20"/>
      <c r="AT102" s="36"/>
      <c r="AU102" s="34" t="s">
        <v>114</v>
      </c>
    </row>
    <row r="103" spans="1:47" s="8" customFormat="1" ht="13.5" hidden="1" customHeight="1" outlineLevel="1">
      <c r="A103" s="14"/>
      <c r="B103" s="1"/>
      <c r="C103" s="3"/>
      <c r="D103" s="537"/>
      <c r="E103" s="537"/>
      <c r="F103" s="537"/>
      <c r="G103" s="537"/>
      <c r="H103" s="537"/>
      <c r="I103" s="537"/>
      <c r="J103" s="537"/>
      <c r="K103" s="537"/>
      <c r="L103" s="537"/>
      <c r="M103" s="537"/>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c r="AJ103" s="537"/>
      <c r="AK103" s="537"/>
      <c r="AL103" s="537"/>
      <c r="AM103" s="537"/>
      <c r="AN103" s="537"/>
      <c r="AO103" s="537"/>
      <c r="AP103" s="537"/>
      <c r="AQ103" s="537"/>
      <c r="AR103" s="538"/>
      <c r="AS103" s="20"/>
      <c r="AT103" s="36"/>
      <c r="AU103" s="34"/>
    </row>
    <row r="104" spans="1:47" ht="13.5" hidden="1" customHeight="1" outlineLevel="1">
      <c r="A104" s="14"/>
      <c r="B104" s="1"/>
      <c r="C104" s="7" t="s">
        <v>104</v>
      </c>
      <c r="D104" s="4"/>
      <c r="I104" s="3"/>
      <c r="J104" s="441"/>
      <c r="K104" s="441"/>
      <c r="L104" s="441"/>
      <c r="M104" s="441"/>
      <c r="N104" s="441"/>
      <c r="O104" s="441"/>
      <c r="P104" s="441"/>
      <c r="Q104" s="441"/>
      <c r="R104" s="441"/>
      <c r="S104" s="441"/>
      <c r="T104" s="7" t="s">
        <v>346</v>
      </c>
      <c r="Z104" s="441"/>
      <c r="AA104" s="441"/>
      <c r="AB104" s="441"/>
      <c r="AC104" s="441"/>
      <c r="AD104" s="441"/>
      <c r="AE104" s="441"/>
      <c r="AF104" s="441"/>
      <c r="AG104" s="441"/>
      <c r="AH104" s="441"/>
      <c r="AI104" s="441"/>
      <c r="AJ104" s="441"/>
      <c r="AK104" s="441"/>
      <c r="AL104" s="32"/>
      <c r="AM104" s="32"/>
      <c r="AN104" s="32"/>
      <c r="AO104" s="32"/>
      <c r="AP104" s="32"/>
      <c r="AQ104" s="32"/>
      <c r="AR104" s="367"/>
      <c r="AS104" s="15"/>
      <c r="AT104" s="36"/>
      <c r="AU104" s="34"/>
    </row>
    <row r="105" spans="1:47" ht="13.5" hidden="1" customHeight="1" outlineLevel="1">
      <c r="A105" s="14"/>
      <c r="B105" s="1"/>
      <c r="C105" s="3"/>
      <c r="D105" s="549"/>
      <c r="E105" s="549"/>
      <c r="F105" s="549"/>
      <c r="G105" s="549"/>
      <c r="H105" s="1" t="s">
        <v>2</v>
      </c>
      <c r="I105" s="3"/>
      <c r="J105" s="441"/>
      <c r="K105" s="441"/>
      <c r="L105" s="441"/>
      <c r="M105" s="441"/>
      <c r="N105" s="441"/>
      <c r="O105" s="441"/>
      <c r="P105" s="441"/>
      <c r="Q105" s="441"/>
      <c r="R105" s="441"/>
      <c r="S105" s="441"/>
      <c r="U105" s="537"/>
      <c r="V105" s="537"/>
      <c r="W105" s="537"/>
      <c r="X105" s="537"/>
      <c r="Y105" s="537"/>
      <c r="Z105" s="441"/>
      <c r="AA105" s="441"/>
      <c r="AB105" s="441"/>
      <c r="AC105" s="441"/>
      <c r="AD105" s="441"/>
      <c r="AE105" s="441"/>
      <c r="AF105" s="441"/>
      <c r="AG105" s="441"/>
      <c r="AH105" s="441"/>
      <c r="AI105" s="441"/>
      <c r="AJ105" s="441"/>
      <c r="AK105" s="441"/>
      <c r="AL105" s="32"/>
      <c r="AM105" s="32"/>
      <c r="AN105" s="32"/>
      <c r="AO105" s="32"/>
      <c r="AP105" s="32"/>
      <c r="AQ105" s="32"/>
      <c r="AR105" s="367"/>
      <c r="AS105" s="15"/>
      <c r="AT105" s="36"/>
      <c r="AU105" s="34"/>
    </row>
    <row r="106" spans="1:47" ht="13.5" hidden="1" customHeight="1" outlineLevel="1">
      <c r="A106" s="14"/>
      <c r="B106" s="1"/>
      <c r="C106" s="7" t="s">
        <v>105</v>
      </c>
      <c r="D106" s="4"/>
      <c r="I106" s="3"/>
      <c r="J106" s="3"/>
      <c r="K106" s="441"/>
      <c r="L106" s="441"/>
      <c r="M106" s="441"/>
      <c r="N106" s="441"/>
      <c r="P106" s="440"/>
      <c r="Q106" s="440"/>
      <c r="R106" s="441"/>
      <c r="S106" s="441"/>
      <c r="T106" s="4" t="s">
        <v>347</v>
      </c>
      <c r="W106" s="4"/>
      <c r="AP106" s="32"/>
      <c r="AQ106" s="32"/>
      <c r="AR106" s="367"/>
      <c r="AS106" s="15"/>
      <c r="AT106" s="36"/>
      <c r="AU106" s="34"/>
    </row>
    <row r="107" spans="1:47" ht="13.5" hidden="1" customHeight="1" outlineLevel="1">
      <c r="A107" s="14"/>
      <c r="B107" s="1"/>
      <c r="C107" s="3"/>
      <c r="D107" s="545"/>
      <c r="E107" s="545"/>
      <c r="F107" s="545"/>
      <c r="G107" s="545"/>
      <c r="H107" s="1" t="s">
        <v>11</v>
      </c>
      <c r="I107" s="3"/>
      <c r="J107" s="3"/>
      <c r="K107" s="441"/>
      <c r="L107" s="441"/>
      <c r="M107" s="441"/>
      <c r="N107" s="441"/>
      <c r="P107" s="440"/>
      <c r="Q107" s="440"/>
      <c r="R107" s="441"/>
      <c r="S107" s="441"/>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8"/>
      <c r="AS107" s="15"/>
      <c r="AT107" s="36"/>
      <c r="AU107" s="34"/>
    </row>
    <row r="108" spans="1:47" ht="13.5" hidden="1" customHeight="1" outlineLevel="1">
      <c r="A108" s="14"/>
      <c r="B108" s="1"/>
      <c r="C108" s="7" t="s">
        <v>106</v>
      </c>
      <c r="D108" s="4"/>
      <c r="I108" s="3"/>
      <c r="J108" s="3"/>
      <c r="K108" s="441"/>
      <c r="L108" s="441"/>
      <c r="M108" s="441"/>
      <c r="N108" s="441"/>
      <c r="P108" s="440"/>
      <c r="Q108" s="440"/>
      <c r="R108" s="441"/>
      <c r="S108" s="441"/>
      <c r="T108" s="7" t="s">
        <v>348</v>
      </c>
      <c r="U108" s="4"/>
      <c r="V108" s="441"/>
      <c r="W108" s="441"/>
      <c r="X108" s="441"/>
      <c r="AC108" s="4"/>
      <c r="AD108" s="4"/>
      <c r="AE108" s="4"/>
      <c r="AF108" s="7"/>
      <c r="AG108" s="442"/>
      <c r="AI108" s="2"/>
      <c r="AL108" s="32"/>
      <c r="AM108" s="32"/>
      <c r="AN108" s="32"/>
      <c r="AO108" s="32"/>
      <c r="AP108" s="32"/>
      <c r="AQ108" s="32"/>
      <c r="AR108" s="367"/>
      <c r="AS108" s="15"/>
      <c r="AT108" s="36"/>
      <c r="AU108" s="34"/>
    </row>
    <row r="109" spans="1:47" ht="13.5" hidden="1" customHeight="1" outlineLevel="1">
      <c r="A109" s="14"/>
      <c r="B109" s="1"/>
      <c r="C109" s="3"/>
      <c r="D109" s="545"/>
      <c r="E109" s="545"/>
      <c r="F109" s="545"/>
      <c r="G109" s="545"/>
      <c r="H109" s="1" t="s">
        <v>12</v>
      </c>
      <c r="I109" s="3"/>
      <c r="J109" s="3"/>
      <c r="K109" s="441"/>
      <c r="L109" s="441"/>
      <c r="M109" s="441"/>
      <c r="N109" s="441"/>
      <c r="P109" s="440"/>
      <c r="Q109" s="440"/>
      <c r="R109" s="441"/>
      <c r="S109" s="441"/>
      <c r="T109" s="3"/>
      <c r="U109" s="537"/>
      <c r="V109" s="537"/>
      <c r="W109" s="537"/>
      <c r="X109" s="537"/>
      <c r="Y109" s="537"/>
      <c r="Z109" s="537"/>
      <c r="AA109" s="537"/>
      <c r="AB109" s="537"/>
      <c r="AC109" s="537"/>
      <c r="AD109" s="537"/>
      <c r="AE109" s="537"/>
      <c r="AF109" s="537"/>
      <c r="AG109" s="537"/>
      <c r="AH109" s="537"/>
      <c r="AI109" s="537"/>
      <c r="AJ109" s="537"/>
      <c r="AK109" s="537"/>
      <c r="AL109" s="537"/>
      <c r="AM109" s="537"/>
      <c r="AN109" s="537"/>
      <c r="AO109" s="537"/>
      <c r="AP109" s="537"/>
      <c r="AQ109" s="537"/>
      <c r="AR109" s="538"/>
      <c r="AS109" s="15"/>
      <c r="AT109" s="36"/>
      <c r="AU109" s="34"/>
    </row>
    <row r="110" spans="1:47" ht="13.5" hidden="1" customHeight="1" outlineLevel="1">
      <c r="A110" s="14"/>
      <c r="B110" s="1"/>
      <c r="C110" s="59" t="s">
        <v>107</v>
      </c>
      <c r="D110" s="59"/>
      <c r="E110" s="59"/>
      <c r="F110" s="59"/>
      <c r="G110" s="59"/>
      <c r="H110" s="59"/>
      <c r="I110" s="8"/>
      <c r="J110" s="8"/>
      <c r="K110" s="8"/>
      <c r="P110" s="440"/>
      <c r="Q110" s="440"/>
      <c r="R110" s="441"/>
      <c r="S110" s="441"/>
      <c r="T110" s="7" t="s">
        <v>349</v>
      </c>
      <c r="AG110" s="442"/>
      <c r="AI110" s="2"/>
      <c r="AL110" s="32"/>
      <c r="AM110" s="32"/>
      <c r="AN110" s="32"/>
      <c r="AO110" s="32"/>
      <c r="AP110" s="32"/>
      <c r="AQ110" s="32"/>
      <c r="AR110" s="367"/>
      <c r="AS110" s="15"/>
      <c r="AT110" s="35"/>
      <c r="AU110" s="33"/>
    </row>
    <row r="111" spans="1:47" ht="13.5" hidden="1" customHeight="1" outlineLevel="1">
      <c r="A111" s="14"/>
      <c r="B111" s="1"/>
      <c r="C111" s="8"/>
      <c r="D111" s="56"/>
      <c r="E111" s="8" t="s">
        <v>18</v>
      </c>
      <c r="F111" s="435" t="s">
        <v>350</v>
      </c>
      <c r="G111" s="546"/>
      <c r="H111" s="546"/>
      <c r="I111" s="546"/>
      <c r="J111" s="546"/>
      <c r="K111" s="8" t="s">
        <v>351</v>
      </c>
      <c r="L111" s="2" t="s">
        <v>352</v>
      </c>
      <c r="M111" s="3"/>
      <c r="N111" s="56"/>
      <c r="O111" s="1" t="s">
        <v>13</v>
      </c>
      <c r="P111" s="440"/>
      <c r="Q111" s="440"/>
      <c r="R111" s="441"/>
      <c r="S111" s="441"/>
      <c r="U111" s="542"/>
      <c r="V111" s="543"/>
      <c r="W111" s="3" t="s">
        <v>753</v>
      </c>
      <c r="AD111" s="542"/>
      <c r="AE111" s="543"/>
      <c r="AF111" s="3" t="s">
        <v>754</v>
      </c>
      <c r="AG111" s="442"/>
      <c r="AI111" s="2"/>
      <c r="AL111" s="32"/>
      <c r="AM111" s="32"/>
      <c r="AN111" s="32"/>
      <c r="AO111" s="32"/>
      <c r="AP111" s="379"/>
      <c r="AQ111" s="32"/>
      <c r="AR111" s="367"/>
      <c r="AS111" s="15"/>
      <c r="AT111" s="36"/>
      <c r="AU111" s="34"/>
    </row>
    <row r="112" spans="1:47" s="383" customFormat="1" ht="13.5" hidden="1" customHeight="1" outlineLevel="1">
      <c r="A112" s="14"/>
      <c r="B112" s="1"/>
      <c r="C112" s="59" t="s">
        <v>723</v>
      </c>
      <c r="D112" s="441"/>
      <c r="E112" s="441"/>
      <c r="F112" s="441"/>
      <c r="G112" s="441"/>
      <c r="H112" s="441"/>
      <c r="I112" s="441"/>
      <c r="J112" s="441"/>
      <c r="K112" s="441"/>
      <c r="L112" s="441"/>
      <c r="M112" s="441"/>
      <c r="N112" s="443" t="s">
        <v>726</v>
      </c>
      <c r="O112" s="441"/>
      <c r="P112" s="440"/>
      <c r="Q112" s="440"/>
      <c r="R112" s="441"/>
      <c r="S112" s="56"/>
      <c r="T112" s="1"/>
      <c r="U112" s="134"/>
      <c r="V112" s="3"/>
      <c r="W112" s="1"/>
      <c r="X112" s="1"/>
      <c r="Y112" s="1"/>
      <c r="Z112" s="1"/>
      <c r="AA112" s="1"/>
      <c r="AB112" s="1"/>
      <c r="AC112" s="1"/>
      <c r="AD112" s="134"/>
      <c r="AE112" s="3"/>
      <c r="AF112" s="1"/>
      <c r="AG112" s="442"/>
      <c r="AH112" s="1"/>
      <c r="AI112" s="2"/>
      <c r="AJ112" s="1"/>
      <c r="AK112" s="1"/>
      <c r="AL112" s="32"/>
      <c r="AM112" s="32"/>
      <c r="AN112" s="32"/>
      <c r="AO112" s="134"/>
      <c r="AP112" s="379"/>
      <c r="AQ112" s="32"/>
      <c r="AR112" s="380"/>
      <c r="AS112" s="381"/>
      <c r="AT112" s="382"/>
      <c r="AU112" s="384" t="s">
        <v>727</v>
      </c>
    </row>
    <row r="113" spans="1:47" s="383" customFormat="1" ht="13.5" hidden="1" customHeight="1" outlineLevel="1">
      <c r="A113" s="14"/>
      <c r="B113" s="1"/>
      <c r="C113" s="59"/>
      <c r="D113" s="537"/>
      <c r="E113" s="537"/>
      <c r="F113" s="537"/>
      <c r="G113" s="537"/>
      <c r="H113" s="537"/>
      <c r="I113" s="537"/>
      <c r="J113" s="537"/>
      <c r="K113" s="537"/>
      <c r="L113" s="537"/>
      <c r="M113" s="537"/>
      <c r="N113" s="537"/>
      <c r="O113" s="537"/>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380"/>
      <c r="AS113" s="381"/>
      <c r="AT113" s="382"/>
      <c r="AU113" s="33" t="s">
        <v>728</v>
      </c>
    </row>
    <row r="114" spans="1:47" ht="12" hidden="1" customHeight="1" outlineLevel="1">
      <c r="A114" s="46"/>
      <c r="B114" s="135"/>
      <c r="C114" s="147"/>
      <c r="D114" s="147"/>
      <c r="E114" s="147"/>
      <c r="F114" s="147"/>
      <c r="G114" s="147"/>
      <c r="H114" s="147"/>
      <c r="I114" s="147"/>
      <c r="J114" s="147"/>
      <c r="K114" s="147"/>
      <c r="L114" s="147"/>
      <c r="M114" s="147"/>
      <c r="N114" s="147"/>
      <c r="O114" s="147"/>
      <c r="P114" s="148"/>
      <c r="Q114" s="148"/>
      <c r="R114" s="147"/>
      <c r="S114" s="147"/>
      <c r="T114" s="135"/>
      <c r="U114" s="135"/>
      <c r="V114" s="52"/>
      <c r="W114" s="135"/>
      <c r="X114" s="135"/>
      <c r="Y114" s="135"/>
      <c r="Z114" s="135"/>
      <c r="AA114" s="135"/>
      <c r="AB114" s="135"/>
      <c r="AC114" s="135"/>
      <c r="AD114" s="135"/>
      <c r="AE114" s="52"/>
      <c r="AF114" s="135"/>
      <c r="AG114" s="149"/>
      <c r="AH114" s="135"/>
      <c r="AI114" s="150"/>
      <c r="AJ114" s="135"/>
      <c r="AK114" s="135"/>
      <c r="AL114" s="151"/>
      <c r="AM114" s="151"/>
      <c r="AN114" s="151"/>
      <c r="AO114" s="151"/>
      <c r="AP114" s="151"/>
      <c r="AQ114" s="151"/>
      <c r="AR114" s="368"/>
      <c r="AS114" s="136"/>
      <c r="AT114" s="35"/>
      <c r="AU114" s="33"/>
    </row>
    <row r="115" spans="1:47" ht="15" hidden="1" customHeight="1" outlineLevel="1">
      <c r="A115" s="14"/>
      <c r="B115" s="4" t="s">
        <v>713</v>
      </c>
      <c r="C115" s="7" t="s">
        <v>712</v>
      </c>
      <c r="D115" s="4"/>
      <c r="AR115" s="15"/>
      <c r="AS115" s="15"/>
      <c r="AT115" s="36"/>
      <c r="AU115" s="34"/>
    </row>
    <row r="116" spans="1:47" ht="13.5" hidden="1" customHeight="1" outlineLevel="1">
      <c r="A116" s="14"/>
      <c r="B116" s="1"/>
      <c r="C116" s="7"/>
      <c r="D116" s="544" t="s">
        <v>7</v>
      </c>
      <c r="E116" s="544"/>
      <c r="F116" s="544"/>
      <c r="G116" s="544"/>
      <c r="H116" s="2" t="s">
        <v>331</v>
      </c>
      <c r="I116" s="537"/>
      <c r="J116" s="537"/>
      <c r="K116" s="537"/>
      <c r="L116" s="537"/>
      <c r="M116" s="537"/>
      <c r="N116" s="537"/>
      <c r="O116" s="537"/>
      <c r="P116" s="537"/>
      <c r="Q116" s="537"/>
      <c r="R116" s="537"/>
      <c r="S116" s="537"/>
      <c r="T116" s="537"/>
      <c r="U116" s="537"/>
      <c r="V116" s="537"/>
      <c r="W116" s="537"/>
      <c r="X116" s="537"/>
      <c r="Y116" s="537"/>
      <c r="Z116" s="537"/>
      <c r="AA116" s="537"/>
      <c r="AB116" s="537"/>
      <c r="AC116" s="537"/>
      <c r="AD116" s="537"/>
      <c r="AE116" s="537"/>
      <c r="AF116" s="537"/>
      <c r="AG116" s="537"/>
      <c r="AH116" s="537"/>
      <c r="AI116" s="537"/>
      <c r="AJ116" s="537"/>
      <c r="AK116" s="537"/>
      <c r="AL116" s="537"/>
      <c r="AM116" s="537"/>
      <c r="AN116" s="537"/>
      <c r="AO116" s="537"/>
      <c r="AP116" s="537"/>
      <c r="AQ116" s="537"/>
      <c r="AR116" s="538"/>
      <c r="AS116" s="15"/>
      <c r="AT116" s="36"/>
      <c r="AU116" s="34"/>
    </row>
    <row r="117" spans="1:47" ht="13.5" hidden="1" customHeight="1" outlineLevel="1">
      <c r="A117" s="14"/>
      <c r="B117" s="1"/>
      <c r="C117" s="3"/>
      <c r="D117" s="547" t="s">
        <v>6</v>
      </c>
      <c r="E117" s="547"/>
      <c r="F117" s="547"/>
      <c r="G117" s="547"/>
      <c r="H117" s="2" t="s">
        <v>331</v>
      </c>
      <c r="I117" s="537"/>
      <c r="J117" s="537"/>
      <c r="K117" s="537"/>
      <c r="L117" s="537"/>
      <c r="M117" s="537"/>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7"/>
      <c r="AM117" s="537"/>
      <c r="AN117" s="537"/>
      <c r="AO117" s="537"/>
      <c r="AP117" s="537"/>
      <c r="AQ117" s="537"/>
      <c r="AR117" s="538"/>
      <c r="AS117" s="15"/>
      <c r="AT117" s="36"/>
      <c r="AU117" s="34"/>
    </row>
    <row r="118" spans="1:47" s="8" customFormat="1" ht="13.5" hidden="1" customHeight="1" outlineLevel="1">
      <c r="A118" s="14"/>
      <c r="B118" s="1"/>
      <c r="C118" s="3"/>
      <c r="D118" s="548" t="s">
        <v>54</v>
      </c>
      <c r="E118" s="548"/>
      <c r="F118" s="548"/>
      <c r="G118" s="548"/>
      <c r="H118" s="2" t="s">
        <v>331</v>
      </c>
      <c r="I118" s="2" t="s">
        <v>332</v>
      </c>
      <c r="J118" s="539"/>
      <c r="K118" s="539"/>
      <c r="L118" s="539"/>
      <c r="M118" s="539"/>
      <c r="N118" s="2" t="s">
        <v>333</v>
      </c>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1"/>
      <c r="AO118" s="1"/>
      <c r="AP118" s="1"/>
      <c r="AQ118" s="17"/>
      <c r="AR118" s="366"/>
      <c r="AS118" s="20"/>
      <c r="AT118" s="35" t="s">
        <v>334</v>
      </c>
      <c r="AU118" s="33" t="s">
        <v>125</v>
      </c>
    </row>
    <row r="119" spans="1:47" s="8" customFormat="1" ht="13.5" hidden="1" customHeight="1" outlineLevel="1">
      <c r="A119" s="14"/>
      <c r="B119" s="1"/>
      <c r="C119" s="7" t="s">
        <v>66</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7"/>
      <c r="AR119" s="366"/>
      <c r="AS119" s="20"/>
      <c r="AT119" s="36"/>
      <c r="AU119" s="34" t="s">
        <v>114</v>
      </c>
    </row>
    <row r="120" spans="1:47" s="8" customFormat="1" ht="13.5" hidden="1" customHeight="1" outlineLevel="1">
      <c r="A120" s="14"/>
      <c r="B120" s="1"/>
      <c r="C120" s="3"/>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7"/>
      <c r="AB120" s="537"/>
      <c r="AC120" s="537"/>
      <c r="AD120" s="537"/>
      <c r="AE120" s="537"/>
      <c r="AF120" s="537"/>
      <c r="AG120" s="537"/>
      <c r="AH120" s="537"/>
      <c r="AI120" s="537"/>
      <c r="AJ120" s="537"/>
      <c r="AK120" s="537"/>
      <c r="AL120" s="537"/>
      <c r="AM120" s="537"/>
      <c r="AN120" s="537"/>
      <c r="AO120" s="537"/>
      <c r="AP120" s="537"/>
      <c r="AQ120" s="537"/>
      <c r="AR120" s="538"/>
      <c r="AS120" s="20"/>
      <c r="AT120" s="36"/>
      <c r="AU120" s="34"/>
    </row>
    <row r="121" spans="1:47" ht="13.5" hidden="1" customHeight="1" outlineLevel="1">
      <c r="A121" s="14"/>
      <c r="B121" s="1"/>
      <c r="C121" s="7" t="s">
        <v>104</v>
      </c>
      <c r="D121" s="4"/>
      <c r="I121" s="3"/>
      <c r="J121" s="441"/>
      <c r="K121" s="441"/>
      <c r="L121" s="441"/>
      <c r="M121" s="441"/>
      <c r="N121" s="441"/>
      <c r="O121" s="441"/>
      <c r="P121" s="441"/>
      <c r="Q121" s="441"/>
      <c r="R121" s="441"/>
      <c r="S121" s="441"/>
      <c r="T121" s="7" t="s">
        <v>346</v>
      </c>
      <c r="Z121" s="441"/>
      <c r="AA121" s="441"/>
      <c r="AB121" s="441"/>
      <c r="AC121" s="441"/>
      <c r="AD121" s="441"/>
      <c r="AE121" s="441"/>
      <c r="AF121" s="441"/>
      <c r="AG121" s="441"/>
      <c r="AH121" s="441"/>
      <c r="AI121" s="441"/>
      <c r="AJ121" s="441"/>
      <c r="AK121" s="441"/>
      <c r="AL121" s="32"/>
      <c r="AM121" s="32"/>
      <c r="AN121" s="32"/>
      <c r="AO121" s="32"/>
      <c r="AP121" s="32"/>
      <c r="AQ121" s="32"/>
      <c r="AR121" s="367"/>
      <c r="AS121" s="15"/>
      <c r="AT121" s="36"/>
      <c r="AU121" s="34"/>
    </row>
    <row r="122" spans="1:47" ht="13.5" hidden="1" customHeight="1" outlineLevel="1">
      <c r="A122" s="14"/>
      <c r="B122" s="1"/>
      <c r="C122" s="3"/>
      <c r="D122" s="549"/>
      <c r="E122" s="549"/>
      <c r="F122" s="549"/>
      <c r="G122" s="549"/>
      <c r="H122" s="1" t="s">
        <v>2</v>
      </c>
      <c r="I122" s="3"/>
      <c r="J122" s="441"/>
      <c r="K122" s="441"/>
      <c r="L122" s="441"/>
      <c r="M122" s="441"/>
      <c r="N122" s="441"/>
      <c r="O122" s="441"/>
      <c r="P122" s="441"/>
      <c r="Q122" s="441"/>
      <c r="R122" s="441"/>
      <c r="S122" s="441"/>
      <c r="U122" s="537"/>
      <c r="V122" s="537"/>
      <c r="W122" s="537"/>
      <c r="X122" s="537"/>
      <c r="Y122" s="537"/>
      <c r="Z122" s="441"/>
      <c r="AA122" s="441"/>
      <c r="AB122" s="441"/>
      <c r="AC122" s="441"/>
      <c r="AD122" s="441"/>
      <c r="AE122" s="441"/>
      <c r="AF122" s="441"/>
      <c r="AG122" s="441"/>
      <c r="AH122" s="441"/>
      <c r="AI122" s="441"/>
      <c r="AJ122" s="441"/>
      <c r="AK122" s="441"/>
      <c r="AL122" s="32"/>
      <c r="AM122" s="32"/>
      <c r="AN122" s="32"/>
      <c r="AO122" s="32"/>
      <c r="AP122" s="32"/>
      <c r="AQ122" s="32"/>
      <c r="AR122" s="367"/>
      <c r="AS122" s="15"/>
      <c r="AT122" s="36"/>
      <c r="AU122" s="34"/>
    </row>
    <row r="123" spans="1:47" ht="13.5" hidden="1" customHeight="1" outlineLevel="1">
      <c r="A123" s="14"/>
      <c r="B123" s="1"/>
      <c r="C123" s="7" t="s">
        <v>105</v>
      </c>
      <c r="D123" s="4"/>
      <c r="I123" s="3"/>
      <c r="J123" s="3"/>
      <c r="K123" s="441"/>
      <c r="L123" s="441"/>
      <c r="M123" s="441"/>
      <c r="N123" s="441"/>
      <c r="P123" s="440"/>
      <c r="Q123" s="440"/>
      <c r="R123" s="441"/>
      <c r="S123" s="441"/>
      <c r="T123" s="4" t="s">
        <v>347</v>
      </c>
      <c r="W123" s="4"/>
      <c r="AP123" s="32"/>
      <c r="AQ123" s="32"/>
      <c r="AR123" s="367"/>
      <c r="AS123" s="15"/>
      <c r="AT123" s="36"/>
      <c r="AU123" s="34"/>
    </row>
    <row r="124" spans="1:47" ht="13.5" hidden="1" customHeight="1" outlineLevel="1">
      <c r="A124" s="14"/>
      <c r="B124" s="1"/>
      <c r="C124" s="3"/>
      <c r="D124" s="545"/>
      <c r="E124" s="545"/>
      <c r="F124" s="545"/>
      <c r="G124" s="545"/>
      <c r="H124" s="1" t="s">
        <v>11</v>
      </c>
      <c r="I124" s="3"/>
      <c r="J124" s="3"/>
      <c r="K124" s="441"/>
      <c r="L124" s="441"/>
      <c r="M124" s="441"/>
      <c r="N124" s="441"/>
      <c r="P124" s="440"/>
      <c r="Q124" s="440"/>
      <c r="R124" s="441"/>
      <c r="S124" s="441"/>
      <c r="U124" s="537"/>
      <c r="V124" s="537"/>
      <c r="W124" s="537"/>
      <c r="X124" s="537"/>
      <c r="Y124" s="537"/>
      <c r="Z124" s="537"/>
      <c r="AA124" s="537"/>
      <c r="AB124" s="537"/>
      <c r="AC124" s="537"/>
      <c r="AD124" s="537"/>
      <c r="AE124" s="537"/>
      <c r="AF124" s="537"/>
      <c r="AG124" s="537"/>
      <c r="AH124" s="537"/>
      <c r="AI124" s="537"/>
      <c r="AJ124" s="537"/>
      <c r="AK124" s="537"/>
      <c r="AL124" s="537"/>
      <c r="AM124" s="537"/>
      <c r="AN124" s="537"/>
      <c r="AO124" s="537"/>
      <c r="AP124" s="537"/>
      <c r="AQ124" s="537"/>
      <c r="AR124" s="538"/>
      <c r="AS124" s="15"/>
      <c r="AT124" s="36"/>
      <c r="AU124" s="34"/>
    </row>
    <row r="125" spans="1:47" ht="13.5" hidden="1" customHeight="1" outlineLevel="1">
      <c r="A125" s="14"/>
      <c r="B125" s="1"/>
      <c r="C125" s="7" t="s">
        <v>106</v>
      </c>
      <c r="D125" s="4"/>
      <c r="I125" s="3"/>
      <c r="J125" s="3"/>
      <c r="K125" s="441"/>
      <c r="L125" s="441"/>
      <c r="M125" s="441"/>
      <c r="N125" s="441"/>
      <c r="P125" s="440"/>
      <c r="Q125" s="440"/>
      <c r="R125" s="441"/>
      <c r="S125" s="441"/>
      <c r="T125" s="7" t="s">
        <v>348</v>
      </c>
      <c r="U125" s="4"/>
      <c r="V125" s="441"/>
      <c r="W125" s="441"/>
      <c r="X125" s="441"/>
      <c r="AC125" s="4"/>
      <c r="AD125" s="4"/>
      <c r="AE125" s="4"/>
      <c r="AF125" s="7"/>
      <c r="AG125" s="442"/>
      <c r="AI125" s="2"/>
      <c r="AL125" s="32"/>
      <c r="AM125" s="32"/>
      <c r="AN125" s="32"/>
      <c r="AO125" s="32"/>
      <c r="AP125" s="32"/>
      <c r="AQ125" s="32"/>
      <c r="AR125" s="367"/>
      <c r="AS125" s="15"/>
      <c r="AT125" s="36"/>
      <c r="AU125" s="34"/>
    </row>
    <row r="126" spans="1:47" ht="13.5" hidden="1" customHeight="1" outlineLevel="1">
      <c r="A126" s="14"/>
      <c r="B126" s="1"/>
      <c r="C126" s="3"/>
      <c r="D126" s="545"/>
      <c r="E126" s="545"/>
      <c r="F126" s="545"/>
      <c r="G126" s="545"/>
      <c r="H126" s="1" t="s">
        <v>12</v>
      </c>
      <c r="I126" s="3"/>
      <c r="J126" s="3"/>
      <c r="K126" s="441"/>
      <c r="L126" s="441"/>
      <c r="M126" s="441"/>
      <c r="N126" s="441"/>
      <c r="P126" s="440"/>
      <c r="Q126" s="440"/>
      <c r="R126" s="441"/>
      <c r="S126" s="441"/>
      <c r="T126" s="3"/>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8"/>
      <c r="AS126" s="15"/>
      <c r="AT126" s="36"/>
      <c r="AU126" s="34"/>
    </row>
    <row r="127" spans="1:47" ht="13.5" hidden="1" customHeight="1" outlineLevel="1">
      <c r="A127" s="14"/>
      <c r="B127" s="1"/>
      <c r="C127" s="59" t="s">
        <v>107</v>
      </c>
      <c r="D127" s="59"/>
      <c r="E127" s="59"/>
      <c r="F127" s="59"/>
      <c r="G127" s="59"/>
      <c r="H127" s="59"/>
      <c r="I127" s="8"/>
      <c r="J127" s="8"/>
      <c r="K127" s="8"/>
      <c r="P127" s="440"/>
      <c r="Q127" s="440"/>
      <c r="R127" s="441"/>
      <c r="S127" s="441"/>
      <c r="T127" s="7" t="s">
        <v>349</v>
      </c>
      <c r="AG127" s="442"/>
      <c r="AI127" s="2"/>
      <c r="AL127" s="32"/>
      <c r="AM127" s="32"/>
      <c r="AN127" s="32"/>
      <c r="AO127" s="32"/>
      <c r="AP127" s="32"/>
      <c r="AQ127" s="32"/>
      <c r="AR127" s="367"/>
      <c r="AS127" s="15"/>
      <c r="AT127" s="35"/>
      <c r="AU127" s="33"/>
    </row>
    <row r="128" spans="1:47" ht="13.5" hidden="1" customHeight="1" outlineLevel="1">
      <c r="A128" s="14"/>
      <c r="B128" s="1"/>
      <c r="C128" s="8"/>
      <c r="D128" s="56"/>
      <c r="E128" s="8" t="s">
        <v>18</v>
      </c>
      <c r="F128" s="435" t="s">
        <v>350</v>
      </c>
      <c r="G128" s="546"/>
      <c r="H128" s="546"/>
      <c r="I128" s="546"/>
      <c r="J128" s="546"/>
      <c r="K128" s="8" t="s">
        <v>351</v>
      </c>
      <c r="L128" s="2" t="s">
        <v>352</v>
      </c>
      <c r="M128" s="3"/>
      <c r="N128" s="56"/>
      <c r="O128" s="1" t="s">
        <v>13</v>
      </c>
      <c r="P128" s="440"/>
      <c r="Q128" s="440"/>
      <c r="R128" s="441"/>
      <c r="S128" s="441"/>
      <c r="U128" s="542"/>
      <c r="V128" s="543"/>
      <c r="W128" s="3" t="s">
        <v>753</v>
      </c>
      <c r="AD128" s="542"/>
      <c r="AE128" s="543"/>
      <c r="AF128" s="3" t="s">
        <v>754</v>
      </c>
      <c r="AG128" s="442"/>
      <c r="AI128" s="2"/>
      <c r="AL128" s="32"/>
      <c r="AM128" s="32"/>
      <c r="AN128" s="32"/>
      <c r="AO128" s="32"/>
      <c r="AP128" s="379"/>
      <c r="AQ128" s="32"/>
      <c r="AR128" s="367"/>
      <c r="AS128" s="15"/>
      <c r="AT128" s="36"/>
      <c r="AU128" s="34"/>
    </row>
    <row r="129" spans="1:47" s="383" customFormat="1" ht="13.5" hidden="1" customHeight="1" outlineLevel="1">
      <c r="A129" s="14"/>
      <c r="B129" s="1"/>
      <c r="C129" s="59" t="s">
        <v>723</v>
      </c>
      <c r="D129" s="441"/>
      <c r="E129" s="441"/>
      <c r="F129" s="441"/>
      <c r="G129" s="441"/>
      <c r="H129" s="441"/>
      <c r="I129" s="441"/>
      <c r="J129" s="441"/>
      <c r="K129" s="441"/>
      <c r="L129" s="441"/>
      <c r="M129" s="441"/>
      <c r="N129" s="443" t="s">
        <v>726</v>
      </c>
      <c r="O129" s="441"/>
      <c r="P129" s="440"/>
      <c r="Q129" s="440"/>
      <c r="R129" s="441"/>
      <c r="S129" s="56"/>
      <c r="T129" s="1"/>
      <c r="U129" s="134"/>
      <c r="V129" s="3"/>
      <c r="W129" s="1"/>
      <c r="X129" s="1"/>
      <c r="Y129" s="1"/>
      <c r="Z129" s="1"/>
      <c r="AA129" s="1"/>
      <c r="AB129" s="1"/>
      <c r="AC129" s="1"/>
      <c r="AD129" s="134"/>
      <c r="AE129" s="3"/>
      <c r="AF129" s="1"/>
      <c r="AG129" s="442"/>
      <c r="AH129" s="1"/>
      <c r="AI129" s="2"/>
      <c r="AJ129" s="1"/>
      <c r="AK129" s="1"/>
      <c r="AL129" s="32"/>
      <c r="AM129" s="32"/>
      <c r="AN129" s="32"/>
      <c r="AO129" s="134"/>
      <c r="AP129" s="379"/>
      <c r="AQ129" s="32"/>
      <c r="AR129" s="380"/>
      <c r="AS129" s="381"/>
      <c r="AT129" s="382"/>
      <c r="AU129" s="384" t="s">
        <v>727</v>
      </c>
    </row>
    <row r="130" spans="1:47" s="383" customFormat="1" ht="13.5" hidden="1" customHeight="1" outlineLevel="1">
      <c r="A130" s="14"/>
      <c r="B130" s="1"/>
      <c r="C130" s="59"/>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c r="AJ130" s="537"/>
      <c r="AK130" s="537"/>
      <c r="AL130" s="537"/>
      <c r="AM130" s="537"/>
      <c r="AN130" s="537"/>
      <c r="AO130" s="537"/>
      <c r="AP130" s="537"/>
      <c r="AQ130" s="537"/>
      <c r="AR130" s="380"/>
      <c r="AS130" s="381"/>
      <c r="AT130" s="382"/>
      <c r="AU130" s="33" t="s">
        <v>728</v>
      </c>
    </row>
    <row r="131" spans="1:47" ht="12" hidden="1" customHeight="1" outlineLevel="1">
      <c r="A131" s="46"/>
      <c r="B131" s="135"/>
      <c r="C131" s="147"/>
      <c r="D131" s="147"/>
      <c r="E131" s="147"/>
      <c r="F131" s="147"/>
      <c r="G131" s="147"/>
      <c r="H131" s="147"/>
      <c r="I131" s="147"/>
      <c r="J131" s="147"/>
      <c r="K131" s="147"/>
      <c r="L131" s="147"/>
      <c r="M131" s="147"/>
      <c r="N131" s="147"/>
      <c r="O131" s="147"/>
      <c r="P131" s="148"/>
      <c r="Q131" s="148"/>
      <c r="R131" s="147"/>
      <c r="S131" s="147"/>
      <c r="T131" s="135"/>
      <c r="U131" s="135"/>
      <c r="V131" s="52"/>
      <c r="W131" s="135"/>
      <c r="X131" s="135"/>
      <c r="Y131" s="135"/>
      <c r="Z131" s="135"/>
      <c r="AA131" s="135"/>
      <c r="AB131" s="135"/>
      <c r="AC131" s="135"/>
      <c r="AD131" s="135"/>
      <c r="AE131" s="52"/>
      <c r="AF131" s="135"/>
      <c r="AG131" s="149"/>
      <c r="AH131" s="135"/>
      <c r="AI131" s="150"/>
      <c r="AJ131" s="135"/>
      <c r="AK131" s="135"/>
      <c r="AL131" s="151"/>
      <c r="AM131" s="151"/>
      <c r="AN131" s="151"/>
      <c r="AO131" s="151"/>
      <c r="AP131" s="151"/>
      <c r="AQ131" s="151"/>
      <c r="AR131" s="368"/>
      <c r="AS131" s="136"/>
      <c r="AT131" s="35"/>
      <c r="AU131" s="33"/>
    </row>
    <row r="132" spans="1:47" ht="15" hidden="1" customHeight="1" outlineLevel="1">
      <c r="A132" s="14"/>
      <c r="B132" s="4" t="s">
        <v>714</v>
      </c>
      <c r="C132" s="7" t="s">
        <v>712</v>
      </c>
      <c r="D132" s="4"/>
      <c r="AR132" s="15"/>
      <c r="AS132" s="15"/>
      <c r="AT132" s="36"/>
      <c r="AU132" s="34"/>
    </row>
    <row r="133" spans="1:47" ht="13.5" hidden="1" customHeight="1" outlineLevel="1">
      <c r="A133" s="14"/>
      <c r="B133" s="1"/>
      <c r="C133" s="7"/>
      <c r="D133" s="544" t="s">
        <v>7</v>
      </c>
      <c r="E133" s="544"/>
      <c r="F133" s="544"/>
      <c r="G133" s="544"/>
      <c r="H133" s="2" t="s">
        <v>331</v>
      </c>
      <c r="I133" s="537"/>
      <c r="J133" s="537"/>
      <c r="K133" s="537"/>
      <c r="L133" s="537"/>
      <c r="M133" s="537"/>
      <c r="N133" s="537"/>
      <c r="O133" s="537"/>
      <c r="P133" s="537"/>
      <c r="Q133" s="537"/>
      <c r="R133" s="537"/>
      <c r="S133" s="537"/>
      <c r="T133" s="537"/>
      <c r="U133" s="537"/>
      <c r="V133" s="537"/>
      <c r="W133" s="537"/>
      <c r="X133" s="537"/>
      <c r="Y133" s="537"/>
      <c r="Z133" s="537"/>
      <c r="AA133" s="537"/>
      <c r="AB133" s="537"/>
      <c r="AC133" s="537"/>
      <c r="AD133" s="537"/>
      <c r="AE133" s="537"/>
      <c r="AF133" s="537"/>
      <c r="AG133" s="537"/>
      <c r="AH133" s="537"/>
      <c r="AI133" s="537"/>
      <c r="AJ133" s="537"/>
      <c r="AK133" s="537"/>
      <c r="AL133" s="537"/>
      <c r="AM133" s="537"/>
      <c r="AN133" s="537"/>
      <c r="AO133" s="537"/>
      <c r="AP133" s="537"/>
      <c r="AQ133" s="537"/>
      <c r="AR133" s="538"/>
      <c r="AS133" s="15"/>
      <c r="AT133" s="36"/>
      <c r="AU133" s="34"/>
    </row>
    <row r="134" spans="1:47" ht="13.5" hidden="1" customHeight="1" outlineLevel="1">
      <c r="A134" s="14"/>
      <c r="B134" s="1"/>
      <c r="C134" s="3"/>
      <c r="D134" s="547" t="s">
        <v>6</v>
      </c>
      <c r="E134" s="547"/>
      <c r="F134" s="547"/>
      <c r="G134" s="547"/>
      <c r="H134" s="2" t="s">
        <v>331</v>
      </c>
      <c r="I134" s="537"/>
      <c r="J134" s="537"/>
      <c r="K134" s="537"/>
      <c r="L134" s="537"/>
      <c r="M134" s="537"/>
      <c r="N134" s="537"/>
      <c r="O134" s="537"/>
      <c r="P134" s="537"/>
      <c r="Q134" s="537"/>
      <c r="R134" s="537"/>
      <c r="S134" s="537"/>
      <c r="T134" s="537"/>
      <c r="U134" s="537"/>
      <c r="V134" s="537"/>
      <c r="W134" s="537"/>
      <c r="X134" s="537"/>
      <c r="Y134" s="537"/>
      <c r="Z134" s="537"/>
      <c r="AA134" s="537"/>
      <c r="AB134" s="537"/>
      <c r="AC134" s="537"/>
      <c r="AD134" s="537"/>
      <c r="AE134" s="537"/>
      <c r="AF134" s="537"/>
      <c r="AG134" s="537"/>
      <c r="AH134" s="537"/>
      <c r="AI134" s="537"/>
      <c r="AJ134" s="537"/>
      <c r="AK134" s="537"/>
      <c r="AL134" s="537"/>
      <c r="AM134" s="537"/>
      <c r="AN134" s="537"/>
      <c r="AO134" s="537"/>
      <c r="AP134" s="537"/>
      <c r="AQ134" s="537"/>
      <c r="AR134" s="538"/>
      <c r="AS134" s="15"/>
      <c r="AT134" s="36"/>
      <c r="AU134" s="34"/>
    </row>
    <row r="135" spans="1:47" s="8" customFormat="1" ht="13.5" hidden="1" customHeight="1" outlineLevel="1">
      <c r="A135" s="14"/>
      <c r="B135" s="1"/>
      <c r="C135" s="3"/>
      <c r="D135" s="548" t="s">
        <v>54</v>
      </c>
      <c r="E135" s="548"/>
      <c r="F135" s="548"/>
      <c r="G135" s="548"/>
      <c r="H135" s="2" t="s">
        <v>331</v>
      </c>
      <c r="I135" s="2" t="s">
        <v>332</v>
      </c>
      <c r="J135" s="539"/>
      <c r="K135" s="539"/>
      <c r="L135" s="539"/>
      <c r="M135" s="539"/>
      <c r="N135" s="2" t="s">
        <v>333</v>
      </c>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1"/>
      <c r="AO135" s="1"/>
      <c r="AP135" s="1"/>
      <c r="AQ135" s="17"/>
      <c r="AR135" s="366"/>
      <c r="AS135" s="20"/>
      <c r="AT135" s="35" t="s">
        <v>334</v>
      </c>
      <c r="AU135" s="33" t="s">
        <v>125</v>
      </c>
    </row>
    <row r="136" spans="1:47" s="8" customFormat="1" ht="13.5" hidden="1" customHeight="1" outlineLevel="1">
      <c r="A136" s="14"/>
      <c r="B136" s="1"/>
      <c r="C136" s="7" t="s">
        <v>66</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7"/>
      <c r="AR136" s="366"/>
      <c r="AS136" s="20"/>
      <c r="AT136" s="36"/>
      <c r="AU136" s="34" t="s">
        <v>114</v>
      </c>
    </row>
    <row r="137" spans="1:47" s="8" customFormat="1" ht="13.5" hidden="1" customHeight="1" outlineLevel="1">
      <c r="A137" s="14"/>
      <c r="B137" s="1"/>
      <c r="C137" s="3"/>
      <c r="D137" s="537"/>
      <c r="E137" s="537"/>
      <c r="F137" s="537"/>
      <c r="G137" s="537"/>
      <c r="H137" s="537"/>
      <c r="I137" s="537"/>
      <c r="J137" s="537"/>
      <c r="K137" s="537"/>
      <c r="L137" s="537"/>
      <c r="M137" s="537"/>
      <c r="N137" s="537"/>
      <c r="O137" s="537"/>
      <c r="P137" s="537"/>
      <c r="Q137" s="537"/>
      <c r="R137" s="537"/>
      <c r="S137" s="537"/>
      <c r="T137" s="537"/>
      <c r="U137" s="537"/>
      <c r="V137" s="537"/>
      <c r="W137" s="537"/>
      <c r="X137" s="537"/>
      <c r="Y137" s="537"/>
      <c r="Z137" s="537"/>
      <c r="AA137" s="537"/>
      <c r="AB137" s="537"/>
      <c r="AC137" s="537"/>
      <c r="AD137" s="537"/>
      <c r="AE137" s="537"/>
      <c r="AF137" s="537"/>
      <c r="AG137" s="537"/>
      <c r="AH137" s="537"/>
      <c r="AI137" s="537"/>
      <c r="AJ137" s="537"/>
      <c r="AK137" s="537"/>
      <c r="AL137" s="537"/>
      <c r="AM137" s="537"/>
      <c r="AN137" s="537"/>
      <c r="AO137" s="537"/>
      <c r="AP137" s="537"/>
      <c r="AQ137" s="537"/>
      <c r="AR137" s="538"/>
      <c r="AS137" s="20"/>
      <c r="AT137" s="36"/>
      <c r="AU137" s="34"/>
    </row>
    <row r="138" spans="1:47" ht="13.5" hidden="1" customHeight="1" outlineLevel="1">
      <c r="A138" s="14"/>
      <c r="B138" s="1"/>
      <c r="C138" s="7" t="s">
        <v>104</v>
      </c>
      <c r="D138" s="4"/>
      <c r="I138" s="3"/>
      <c r="J138" s="441"/>
      <c r="K138" s="441"/>
      <c r="L138" s="441"/>
      <c r="M138" s="441"/>
      <c r="N138" s="441"/>
      <c r="O138" s="441"/>
      <c r="P138" s="441"/>
      <c r="Q138" s="441"/>
      <c r="R138" s="441"/>
      <c r="S138" s="441"/>
      <c r="T138" s="7" t="s">
        <v>346</v>
      </c>
      <c r="Z138" s="441"/>
      <c r="AA138" s="441"/>
      <c r="AB138" s="441"/>
      <c r="AC138" s="441"/>
      <c r="AD138" s="441"/>
      <c r="AE138" s="441"/>
      <c r="AF138" s="441"/>
      <c r="AG138" s="441"/>
      <c r="AH138" s="441"/>
      <c r="AI138" s="441"/>
      <c r="AJ138" s="441"/>
      <c r="AK138" s="441"/>
      <c r="AL138" s="32"/>
      <c r="AM138" s="32"/>
      <c r="AN138" s="32"/>
      <c r="AO138" s="32"/>
      <c r="AP138" s="32"/>
      <c r="AQ138" s="32"/>
      <c r="AR138" s="367"/>
      <c r="AS138" s="15"/>
      <c r="AT138" s="36"/>
      <c r="AU138" s="34"/>
    </row>
    <row r="139" spans="1:47" ht="13.5" hidden="1" customHeight="1" outlineLevel="1">
      <c r="A139" s="14"/>
      <c r="B139" s="1"/>
      <c r="C139" s="3"/>
      <c r="D139" s="549"/>
      <c r="E139" s="549"/>
      <c r="F139" s="549"/>
      <c r="G139" s="549"/>
      <c r="H139" s="1" t="s">
        <v>2</v>
      </c>
      <c r="I139" s="3"/>
      <c r="J139" s="441"/>
      <c r="K139" s="441"/>
      <c r="L139" s="441"/>
      <c r="M139" s="441"/>
      <c r="N139" s="441"/>
      <c r="O139" s="441"/>
      <c r="P139" s="441"/>
      <c r="Q139" s="441"/>
      <c r="R139" s="441"/>
      <c r="S139" s="441"/>
      <c r="U139" s="537"/>
      <c r="V139" s="537"/>
      <c r="W139" s="537"/>
      <c r="X139" s="537"/>
      <c r="Y139" s="537"/>
      <c r="Z139" s="441"/>
      <c r="AA139" s="441"/>
      <c r="AB139" s="441"/>
      <c r="AC139" s="441"/>
      <c r="AD139" s="441"/>
      <c r="AE139" s="441"/>
      <c r="AF139" s="441"/>
      <c r="AG139" s="441"/>
      <c r="AH139" s="441"/>
      <c r="AI139" s="441"/>
      <c r="AJ139" s="441"/>
      <c r="AK139" s="441"/>
      <c r="AL139" s="32"/>
      <c r="AM139" s="32"/>
      <c r="AN139" s="32"/>
      <c r="AO139" s="32"/>
      <c r="AP139" s="32"/>
      <c r="AQ139" s="32"/>
      <c r="AR139" s="367"/>
      <c r="AS139" s="15"/>
      <c r="AT139" s="36"/>
      <c r="AU139" s="34"/>
    </row>
    <row r="140" spans="1:47" ht="13.5" hidden="1" customHeight="1" outlineLevel="1">
      <c r="A140" s="14"/>
      <c r="B140" s="1"/>
      <c r="C140" s="7" t="s">
        <v>105</v>
      </c>
      <c r="D140" s="4"/>
      <c r="I140" s="3"/>
      <c r="J140" s="3"/>
      <c r="K140" s="441"/>
      <c r="L140" s="441"/>
      <c r="M140" s="441"/>
      <c r="N140" s="441"/>
      <c r="P140" s="440"/>
      <c r="Q140" s="440"/>
      <c r="R140" s="441"/>
      <c r="S140" s="441"/>
      <c r="T140" s="4" t="s">
        <v>347</v>
      </c>
      <c r="W140" s="4"/>
      <c r="AP140" s="32"/>
      <c r="AQ140" s="32"/>
      <c r="AR140" s="367"/>
      <c r="AS140" s="15"/>
      <c r="AT140" s="36"/>
      <c r="AU140" s="34"/>
    </row>
    <row r="141" spans="1:47" ht="13.5" hidden="1" customHeight="1" outlineLevel="1">
      <c r="A141" s="14"/>
      <c r="B141" s="1"/>
      <c r="C141" s="3"/>
      <c r="D141" s="545"/>
      <c r="E141" s="545"/>
      <c r="F141" s="545"/>
      <c r="G141" s="545"/>
      <c r="H141" s="1" t="s">
        <v>11</v>
      </c>
      <c r="I141" s="3"/>
      <c r="J141" s="3"/>
      <c r="K141" s="441"/>
      <c r="L141" s="441"/>
      <c r="M141" s="441"/>
      <c r="N141" s="441"/>
      <c r="P141" s="440"/>
      <c r="Q141" s="440"/>
      <c r="R141" s="441"/>
      <c r="S141" s="441"/>
      <c r="U141" s="537"/>
      <c r="V141" s="537"/>
      <c r="W141" s="537"/>
      <c r="X141" s="537"/>
      <c r="Y141" s="537"/>
      <c r="Z141" s="537"/>
      <c r="AA141" s="537"/>
      <c r="AB141" s="537"/>
      <c r="AC141" s="537"/>
      <c r="AD141" s="537"/>
      <c r="AE141" s="537"/>
      <c r="AF141" s="537"/>
      <c r="AG141" s="537"/>
      <c r="AH141" s="537"/>
      <c r="AI141" s="537"/>
      <c r="AJ141" s="537"/>
      <c r="AK141" s="537"/>
      <c r="AL141" s="537"/>
      <c r="AM141" s="537"/>
      <c r="AN141" s="537"/>
      <c r="AO141" s="537"/>
      <c r="AP141" s="537"/>
      <c r="AQ141" s="537"/>
      <c r="AR141" s="538"/>
      <c r="AS141" s="15"/>
      <c r="AT141" s="36"/>
      <c r="AU141" s="34"/>
    </row>
    <row r="142" spans="1:47" ht="13.5" hidden="1" customHeight="1" outlineLevel="1">
      <c r="A142" s="14"/>
      <c r="B142" s="1"/>
      <c r="C142" s="7" t="s">
        <v>106</v>
      </c>
      <c r="D142" s="4"/>
      <c r="I142" s="3"/>
      <c r="J142" s="3"/>
      <c r="K142" s="441"/>
      <c r="L142" s="441"/>
      <c r="M142" s="441"/>
      <c r="N142" s="441"/>
      <c r="P142" s="440"/>
      <c r="Q142" s="440"/>
      <c r="R142" s="441"/>
      <c r="S142" s="441"/>
      <c r="T142" s="7" t="s">
        <v>348</v>
      </c>
      <c r="U142" s="4"/>
      <c r="V142" s="441"/>
      <c r="W142" s="441"/>
      <c r="X142" s="441"/>
      <c r="AC142" s="4"/>
      <c r="AD142" s="4"/>
      <c r="AE142" s="4"/>
      <c r="AF142" s="7"/>
      <c r="AG142" s="442"/>
      <c r="AI142" s="2"/>
      <c r="AL142" s="32"/>
      <c r="AM142" s="32"/>
      <c r="AN142" s="32"/>
      <c r="AO142" s="32"/>
      <c r="AP142" s="32"/>
      <c r="AQ142" s="32"/>
      <c r="AR142" s="367"/>
      <c r="AS142" s="15"/>
      <c r="AT142" s="36"/>
      <c r="AU142" s="34"/>
    </row>
    <row r="143" spans="1:47" ht="13.5" hidden="1" customHeight="1" outlineLevel="1">
      <c r="A143" s="14"/>
      <c r="B143" s="1"/>
      <c r="C143" s="3"/>
      <c r="D143" s="545"/>
      <c r="E143" s="545"/>
      <c r="F143" s="545"/>
      <c r="G143" s="545"/>
      <c r="H143" s="1" t="s">
        <v>12</v>
      </c>
      <c r="I143" s="3"/>
      <c r="J143" s="3"/>
      <c r="K143" s="441"/>
      <c r="L143" s="441"/>
      <c r="M143" s="441"/>
      <c r="N143" s="441"/>
      <c r="P143" s="440"/>
      <c r="Q143" s="440"/>
      <c r="R143" s="441"/>
      <c r="S143" s="441"/>
      <c r="T143" s="3"/>
      <c r="U143" s="537"/>
      <c r="V143" s="537"/>
      <c r="W143" s="537"/>
      <c r="X143" s="537"/>
      <c r="Y143" s="537"/>
      <c r="Z143" s="537"/>
      <c r="AA143" s="537"/>
      <c r="AB143" s="537"/>
      <c r="AC143" s="537"/>
      <c r="AD143" s="537"/>
      <c r="AE143" s="537"/>
      <c r="AF143" s="537"/>
      <c r="AG143" s="537"/>
      <c r="AH143" s="537"/>
      <c r="AI143" s="537"/>
      <c r="AJ143" s="537"/>
      <c r="AK143" s="537"/>
      <c r="AL143" s="537"/>
      <c r="AM143" s="537"/>
      <c r="AN143" s="537"/>
      <c r="AO143" s="537"/>
      <c r="AP143" s="537"/>
      <c r="AQ143" s="537"/>
      <c r="AR143" s="538"/>
      <c r="AS143" s="15"/>
      <c r="AT143" s="36"/>
      <c r="AU143" s="34"/>
    </row>
    <row r="144" spans="1:47" ht="13.5" hidden="1" customHeight="1" outlineLevel="1">
      <c r="A144" s="14"/>
      <c r="B144" s="1"/>
      <c r="C144" s="59" t="s">
        <v>107</v>
      </c>
      <c r="D144" s="59"/>
      <c r="E144" s="59"/>
      <c r="F144" s="59"/>
      <c r="G144" s="59"/>
      <c r="H144" s="59"/>
      <c r="I144" s="8"/>
      <c r="J144" s="8"/>
      <c r="K144" s="8"/>
      <c r="P144" s="440"/>
      <c r="Q144" s="440"/>
      <c r="R144" s="441"/>
      <c r="S144" s="441"/>
      <c r="T144" s="7" t="s">
        <v>349</v>
      </c>
      <c r="AG144" s="442"/>
      <c r="AI144" s="2"/>
      <c r="AL144" s="32"/>
      <c r="AM144" s="32"/>
      <c r="AN144" s="32"/>
      <c r="AO144" s="32"/>
      <c r="AP144" s="32"/>
      <c r="AQ144" s="32"/>
      <c r="AR144" s="367"/>
      <c r="AS144" s="15"/>
      <c r="AT144" s="35"/>
      <c r="AU144" s="33"/>
    </row>
    <row r="145" spans="1:49" ht="13.5" hidden="1" customHeight="1" outlineLevel="1">
      <c r="A145" s="14"/>
      <c r="B145" s="1"/>
      <c r="C145" s="8"/>
      <c r="D145" s="56"/>
      <c r="E145" s="8" t="s">
        <v>18</v>
      </c>
      <c r="F145" s="435" t="s">
        <v>350</v>
      </c>
      <c r="G145" s="546"/>
      <c r="H145" s="546"/>
      <c r="I145" s="546"/>
      <c r="J145" s="546"/>
      <c r="K145" s="8" t="s">
        <v>351</v>
      </c>
      <c r="L145" s="2" t="s">
        <v>352</v>
      </c>
      <c r="M145" s="3"/>
      <c r="N145" s="56"/>
      <c r="O145" s="1" t="s">
        <v>13</v>
      </c>
      <c r="P145" s="440"/>
      <c r="Q145" s="440"/>
      <c r="R145" s="441"/>
      <c r="S145" s="441"/>
      <c r="U145" s="542"/>
      <c r="V145" s="543"/>
      <c r="W145" s="3" t="s">
        <v>753</v>
      </c>
      <c r="AD145" s="542"/>
      <c r="AE145" s="543"/>
      <c r="AF145" s="3" t="s">
        <v>754</v>
      </c>
      <c r="AG145" s="442"/>
      <c r="AI145" s="2"/>
      <c r="AL145" s="32"/>
      <c r="AM145" s="32"/>
      <c r="AN145" s="32"/>
      <c r="AO145" s="32"/>
      <c r="AP145" s="379"/>
      <c r="AQ145" s="32"/>
      <c r="AR145" s="367"/>
      <c r="AS145" s="15"/>
      <c r="AT145" s="36"/>
      <c r="AU145" s="34"/>
    </row>
    <row r="146" spans="1:49" s="383" customFormat="1" ht="13.5" hidden="1" customHeight="1" outlineLevel="1">
      <c r="A146" s="14"/>
      <c r="B146" s="1"/>
      <c r="C146" s="59" t="s">
        <v>723</v>
      </c>
      <c r="D146" s="441"/>
      <c r="E146" s="441"/>
      <c r="F146" s="441"/>
      <c r="G146" s="441"/>
      <c r="H146" s="441"/>
      <c r="I146" s="441"/>
      <c r="J146" s="441"/>
      <c r="K146" s="441"/>
      <c r="L146" s="441"/>
      <c r="M146" s="441"/>
      <c r="N146" s="443" t="s">
        <v>726</v>
      </c>
      <c r="O146" s="441"/>
      <c r="P146" s="440"/>
      <c r="Q146" s="440"/>
      <c r="R146" s="441"/>
      <c r="S146" s="56"/>
      <c r="T146" s="1"/>
      <c r="U146" s="134"/>
      <c r="V146" s="3"/>
      <c r="W146" s="1"/>
      <c r="X146" s="1"/>
      <c r="Y146" s="1"/>
      <c r="Z146" s="1"/>
      <c r="AA146" s="1"/>
      <c r="AB146" s="1"/>
      <c r="AC146" s="1"/>
      <c r="AD146" s="134"/>
      <c r="AE146" s="3"/>
      <c r="AF146" s="1"/>
      <c r="AG146" s="442"/>
      <c r="AH146" s="1"/>
      <c r="AI146" s="2"/>
      <c r="AJ146" s="1"/>
      <c r="AK146" s="1"/>
      <c r="AL146" s="32"/>
      <c r="AM146" s="32"/>
      <c r="AN146" s="32"/>
      <c r="AO146" s="134"/>
      <c r="AP146" s="379"/>
      <c r="AQ146" s="32"/>
      <c r="AR146" s="380"/>
      <c r="AS146" s="381"/>
      <c r="AT146" s="382"/>
      <c r="AU146" s="384" t="s">
        <v>727</v>
      </c>
    </row>
    <row r="147" spans="1:49" s="383" customFormat="1" ht="13.5" hidden="1" customHeight="1" outlineLevel="1">
      <c r="A147" s="14"/>
      <c r="B147" s="1"/>
      <c r="C147" s="59"/>
      <c r="D147" s="537"/>
      <c r="E147" s="537"/>
      <c r="F147" s="537"/>
      <c r="G147" s="537"/>
      <c r="H147" s="537"/>
      <c r="I147" s="537"/>
      <c r="J147" s="537"/>
      <c r="K147" s="537"/>
      <c r="L147" s="537"/>
      <c r="M147" s="537"/>
      <c r="N147" s="537"/>
      <c r="O147" s="537"/>
      <c r="P147" s="537"/>
      <c r="Q147" s="537"/>
      <c r="R147" s="537"/>
      <c r="S147" s="537"/>
      <c r="T147" s="537"/>
      <c r="U147" s="537"/>
      <c r="V147" s="537"/>
      <c r="W147" s="537"/>
      <c r="X147" s="537"/>
      <c r="Y147" s="537"/>
      <c r="Z147" s="537"/>
      <c r="AA147" s="537"/>
      <c r="AB147" s="537"/>
      <c r="AC147" s="537"/>
      <c r="AD147" s="537"/>
      <c r="AE147" s="537"/>
      <c r="AF147" s="537"/>
      <c r="AG147" s="537"/>
      <c r="AH147" s="537"/>
      <c r="AI147" s="537"/>
      <c r="AJ147" s="537"/>
      <c r="AK147" s="537"/>
      <c r="AL147" s="537"/>
      <c r="AM147" s="537"/>
      <c r="AN147" s="537"/>
      <c r="AO147" s="537"/>
      <c r="AP147" s="537"/>
      <c r="AQ147" s="537"/>
      <c r="AR147" s="380"/>
      <c r="AS147" s="381"/>
      <c r="AT147" s="382"/>
      <c r="AU147" s="33" t="s">
        <v>728</v>
      </c>
    </row>
    <row r="148" spans="1:49" ht="12" customHeight="1" collapsed="1">
      <c r="A148" s="46"/>
      <c r="B148" s="362" t="s">
        <v>715</v>
      </c>
      <c r="C148" s="147"/>
      <c r="D148" s="147"/>
      <c r="E148" s="147"/>
      <c r="F148" s="147"/>
      <c r="G148" s="147"/>
      <c r="H148" s="147"/>
      <c r="I148" s="147"/>
      <c r="J148" s="147"/>
      <c r="K148" s="147"/>
      <c r="L148" s="147"/>
      <c r="M148" s="147"/>
      <c r="N148" s="147"/>
      <c r="O148" s="147"/>
      <c r="P148" s="148"/>
      <c r="Q148" s="148"/>
      <c r="R148" s="147"/>
      <c r="S148" s="147"/>
      <c r="T148" s="135"/>
      <c r="U148" s="135"/>
      <c r="V148" s="52"/>
      <c r="W148" s="135"/>
      <c r="X148" s="135"/>
      <c r="Y148" s="135"/>
      <c r="Z148" s="135"/>
      <c r="AA148" s="135"/>
      <c r="AB148" s="135"/>
      <c r="AC148" s="135"/>
      <c r="AD148" s="135"/>
      <c r="AE148" s="52"/>
      <c r="AF148" s="135"/>
      <c r="AG148" s="149"/>
      <c r="AH148" s="135"/>
      <c r="AI148" s="150"/>
      <c r="AJ148" s="135"/>
      <c r="AK148" s="135"/>
      <c r="AL148" s="151"/>
      <c r="AM148" s="151"/>
      <c r="AN148" s="151"/>
      <c r="AO148" s="151"/>
      <c r="AP148" s="151"/>
      <c r="AQ148" s="151"/>
      <c r="AR148" s="368"/>
      <c r="AS148" s="14"/>
      <c r="AT148" s="35"/>
      <c r="AU148" s="33"/>
    </row>
    <row r="149" spans="1:49" s="137" customFormat="1" ht="15" customHeight="1">
      <c r="A149" s="377" t="s">
        <v>711</v>
      </c>
      <c r="B149" s="434"/>
      <c r="C149" s="434"/>
      <c r="D149" s="434"/>
      <c r="E149" s="434"/>
      <c r="F149" s="434"/>
      <c r="G149" s="434"/>
      <c r="H149" s="434"/>
      <c r="I149" s="434"/>
      <c r="J149" s="434"/>
      <c r="K149" s="434"/>
      <c r="L149" s="434"/>
      <c r="M149" s="434"/>
      <c r="N149" s="434"/>
      <c r="O149" s="434"/>
      <c r="P149" s="434"/>
      <c r="Q149" s="434"/>
      <c r="R149" s="434"/>
      <c r="S149" s="434"/>
      <c r="T149" s="434"/>
      <c r="U149" s="434"/>
      <c r="V149" s="434"/>
      <c r="W149" s="434"/>
      <c r="X149" s="434"/>
      <c r="Y149" s="434"/>
      <c r="Z149" s="434"/>
      <c r="AA149" s="434"/>
      <c r="AB149" s="434"/>
      <c r="AC149" s="434"/>
      <c r="AD149" s="434"/>
      <c r="AE149" s="434"/>
      <c r="AF149" s="434"/>
      <c r="AG149" s="434"/>
      <c r="AH149" s="434"/>
      <c r="AI149" s="434"/>
      <c r="AJ149" s="434"/>
      <c r="AK149" s="434"/>
      <c r="AL149" s="434"/>
      <c r="AM149" s="434"/>
      <c r="AN149" s="434"/>
      <c r="AO149" s="434"/>
      <c r="AP149" s="434"/>
      <c r="AQ149" s="434"/>
      <c r="AR149" s="378"/>
      <c r="AS149" s="437"/>
      <c r="AT149" s="185"/>
    </row>
    <row r="150" spans="1:49" ht="13.5" customHeight="1">
      <c r="A150" s="14"/>
      <c r="B150" s="7" t="s">
        <v>3</v>
      </c>
      <c r="C150" s="4" t="s">
        <v>455</v>
      </c>
      <c r="AN150" s="8"/>
      <c r="AO150" s="8"/>
      <c r="AP150" s="8"/>
      <c r="AQ150" s="8"/>
      <c r="AR150" s="20"/>
      <c r="AS150" s="8"/>
      <c r="AT150" s="8"/>
      <c r="AU150" s="8"/>
      <c r="AV150" s="36"/>
      <c r="AW150" s="34"/>
    </row>
    <row r="151" spans="1:49" ht="13.5" customHeight="1">
      <c r="A151" s="14"/>
      <c r="B151" s="7"/>
      <c r="C151" s="57"/>
      <c r="D151" s="1" t="s">
        <v>27</v>
      </c>
      <c r="O151" s="57"/>
      <c r="P151" s="1" t="s">
        <v>353</v>
      </c>
      <c r="Z151" s="57"/>
      <c r="AA151" s="1" t="s">
        <v>30</v>
      </c>
      <c r="AO151" s="8"/>
      <c r="AP151" s="8"/>
      <c r="AQ151" s="8"/>
      <c r="AR151" s="20"/>
    </row>
    <row r="152" spans="1:49" ht="13.5" customHeight="1">
      <c r="A152" s="14"/>
      <c r="B152" s="7"/>
      <c r="C152" s="57"/>
      <c r="D152" s="1" t="s">
        <v>28</v>
      </c>
      <c r="O152" s="57"/>
      <c r="P152" s="1" t="s">
        <v>29</v>
      </c>
      <c r="Z152" s="57"/>
      <c r="AA152" s="1" t="s">
        <v>31</v>
      </c>
      <c r="AO152" s="8"/>
      <c r="AP152" s="8"/>
      <c r="AQ152" s="8"/>
      <c r="AR152" s="20"/>
    </row>
    <row r="153" spans="1:49" ht="13.5" customHeight="1">
      <c r="A153" s="14"/>
      <c r="B153" s="7"/>
      <c r="C153" s="57"/>
      <c r="D153" s="540" t="s">
        <v>836</v>
      </c>
      <c r="E153" s="541"/>
      <c r="F153" s="541"/>
      <c r="G153" s="541"/>
      <c r="H153" s="541"/>
      <c r="I153" s="541"/>
      <c r="J153" s="541"/>
      <c r="K153" s="541"/>
      <c r="L153" s="541"/>
      <c r="M153" s="541"/>
      <c r="N153" s="541"/>
      <c r="O153" s="541"/>
      <c r="P153" s="550"/>
      <c r="Q153" s="550"/>
      <c r="R153" s="550"/>
      <c r="S153" s="550"/>
      <c r="T153" s="550"/>
      <c r="U153" s="550"/>
      <c r="V153" s="550"/>
      <c r="W153" s="550"/>
      <c r="X153" s="550"/>
      <c r="Y153" s="2" t="s">
        <v>355</v>
      </c>
      <c r="Z153" s="57"/>
      <c r="AA153" s="1" t="s">
        <v>25</v>
      </c>
      <c r="AD153" s="2" t="s">
        <v>354</v>
      </c>
      <c r="AE153" s="550"/>
      <c r="AF153" s="550"/>
      <c r="AG153" s="550"/>
      <c r="AH153" s="550"/>
      <c r="AI153" s="550"/>
      <c r="AJ153" s="550"/>
      <c r="AK153" s="550"/>
      <c r="AL153" s="550"/>
      <c r="AM153" s="550"/>
      <c r="AN153" s="2" t="s">
        <v>355</v>
      </c>
      <c r="AO153" s="8"/>
      <c r="AP153" s="8"/>
      <c r="AQ153" s="8"/>
      <c r="AR153" s="20"/>
    </row>
    <row r="154" spans="1:49" ht="13.5" customHeight="1" thickBot="1">
      <c r="A154" s="47"/>
      <c r="B154" s="28"/>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9"/>
      <c r="AO154" s="29"/>
      <c r="AP154" s="29"/>
      <c r="AQ154" s="29"/>
      <c r="AR154" s="48"/>
    </row>
    <row r="155" spans="1:49" ht="13.8" thickTop="1">
      <c r="A155" s="470" t="s">
        <v>22</v>
      </c>
      <c r="B155" s="26"/>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K155" s="6"/>
      <c r="AL155" s="471" t="s">
        <v>24</v>
      </c>
      <c r="AM155" s="6"/>
      <c r="AN155" s="6"/>
      <c r="AO155" s="6"/>
      <c r="AP155" s="471" t="s">
        <v>23</v>
      </c>
      <c r="AQ155" s="6"/>
      <c r="AR155" s="472"/>
    </row>
    <row r="156" spans="1:49" ht="18" customHeight="1">
      <c r="A156" s="619" t="s">
        <v>914</v>
      </c>
      <c r="B156" s="595"/>
      <c r="C156" s="595"/>
      <c r="D156" s="595"/>
      <c r="E156" s="596"/>
      <c r="F156" s="623"/>
      <c r="G156" s="624"/>
      <c r="H156" s="623"/>
      <c r="I156" s="624"/>
      <c r="J156" s="623"/>
      <c r="K156" s="624"/>
      <c r="L156" s="623"/>
      <c r="M156" s="624"/>
      <c r="N156" s="623"/>
      <c r="O156" s="624"/>
      <c r="P156" s="623"/>
      <c r="Q156" s="624"/>
      <c r="S156" s="595" t="s">
        <v>19</v>
      </c>
      <c r="T156" s="596"/>
      <c r="U156" s="597"/>
      <c r="V156" s="598"/>
      <c r="X156" s="595" t="s">
        <v>21</v>
      </c>
      <c r="Y156" s="595"/>
      <c r="Z156" s="595"/>
      <c r="AA156" s="595"/>
      <c r="AB156" s="604"/>
      <c r="AC156" s="605"/>
      <c r="AD156" s="605"/>
      <c r="AE156" s="605"/>
      <c r="AF156" s="605"/>
      <c r="AG156" s="605"/>
      <c r="AH156" s="606"/>
      <c r="AK156" s="607"/>
      <c r="AL156" s="608"/>
      <c r="AM156" s="609"/>
      <c r="AN156" s="203"/>
      <c r="AO156" s="613"/>
      <c r="AP156" s="614"/>
      <c r="AQ156" s="615"/>
      <c r="AR156" s="473"/>
    </row>
    <row r="157" spans="1:49" ht="18" customHeight="1">
      <c r="A157" s="619" t="s">
        <v>915</v>
      </c>
      <c r="B157" s="595"/>
      <c r="C157" s="595"/>
      <c r="D157" s="595"/>
      <c r="E157" s="596"/>
      <c r="F157" s="620"/>
      <c r="G157" s="621"/>
      <c r="H157" s="620"/>
      <c r="I157" s="621"/>
      <c r="J157" s="620"/>
      <c r="K157" s="621"/>
      <c r="L157" s="620"/>
      <c r="M157" s="621"/>
      <c r="N157" s="620"/>
      <c r="O157" s="621"/>
      <c r="P157" s="620"/>
      <c r="Q157" s="621"/>
      <c r="S157" s="595" t="s">
        <v>20</v>
      </c>
      <c r="T157" s="596"/>
      <c r="U157" s="604"/>
      <c r="V157" s="606"/>
      <c r="X157" s="595" t="s">
        <v>916</v>
      </c>
      <c r="Y157" s="622"/>
      <c r="Z157" s="622"/>
      <c r="AA157" s="622"/>
      <c r="AB157" s="604"/>
      <c r="AC157" s="605"/>
      <c r="AD157" s="605"/>
      <c r="AE157" s="605"/>
      <c r="AF157" s="605"/>
      <c r="AG157" s="605"/>
      <c r="AH157" s="606"/>
      <c r="AK157" s="610"/>
      <c r="AL157" s="611"/>
      <c r="AM157" s="612"/>
      <c r="AN157" s="203"/>
      <c r="AO157" s="616"/>
      <c r="AP157" s="617"/>
      <c r="AQ157" s="618"/>
      <c r="AR157" s="473"/>
    </row>
    <row r="158" spans="1:49" ht="5.4" customHeight="1">
      <c r="A158" s="503"/>
      <c r="B158" s="502"/>
      <c r="C158" s="502"/>
      <c r="D158" s="502"/>
      <c r="E158" s="502"/>
      <c r="F158" s="519"/>
      <c r="G158" s="519"/>
      <c r="H158" s="520"/>
      <c r="I158" s="510"/>
      <c r="J158" s="510"/>
      <c r="K158" s="510"/>
      <c r="L158" s="510"/>
      <c r="M158" s="510"/>
      <c r="N158" s="510"/>
      <c r="O158" s="510"/>
      <c r="P158" s="510"/>
      <c r="Q158" s="510"/>
      <c r="S158" s="502"/>
      <c r="T158" s="502"/>
      <c r="U158" s="398"/>
      <c r="V158" s="398"/>
      <c r="X158" s="502"/>
      <c r="Y158" s="504"/>
      <c r="Z158" s="504"/>
      <c r="AA158" s="504"/>
      <c r="AB158" s="398"/>
      <c r="AC158" s="398"/>
      <c r="AD158" s="398"/>
      <c r="AE158" s="398"/>
      <c r="AF158" s="398"/>
      <c r="AG158" s="398"/>
      <c r="AH158" s="398"/>
      <c r="AK158" s="511"/>
      <c r="AL158" s="511"/>
      <c r="AM158" s="511"/>
      <c r="AN158" s="512"/>
      <c r="AO158" s="513"/>
      <c r="AP158" s="513"/>
      <c r="AQ158" s="513"/>
      <c r="AR158" s="473"/>
    </row>
    <row r="159" spans="1:49" s="515" customFormat="1">
      <c r="A159" s="522" t="s">
        <v>1040</v>
      </c>
      <c r="B159" s="514"/>
      <c r="C159" s="8"/>
      <c r="D159" s="8"/>
      <c r="E159" s="8"/>
      <c r="F159" s="599"/>
      <c r="G159" s="600"/>
      <c r="H159" s="601" t="s">
        <v>1041</v>
      </c>
      <c r="I159" s="602"/>
      <c r="J159" s="602"/>
      <c r="K159" s="602"/>
      <c r="L159" s="602"/>
      <c r="M159" s="602"/>
      <c r="N159" s="602"/>
      <c r="O159" s="602"/>
      <c r="P159" s="602"/>
      <c r="Q159" s="602"/>
      <c r="R159" s="602"/>
      <c r="S159" s="602"/>
      <c r="T159" s="602"/>
      <c r="U159" s="602"/>
      <c r="V159" s="602"/>
      <c r="W159" s="602"/>
      <c r="X159" s="602"/>
      <c r="Y159" s="602"/>
      <c r="Z159" s="602"/>
      <c r="AA159" s="602"/>
      <c r="AB159" s="602"/>
      <c r="AC159" s="602"/>
      <c r="AD159" s="602"/>
      <c r="AE159" s="602"/>
      <c r="AF159" s="602"/>
      <c r="AG159" s="602"/>
      <c r="AH159" s="602"/>
      <c r="AI159" s="602"/>
      <c r="AJ159" s="602"/>
      <c r="AK159" s="602"/>
      <c r="AL159" s="602"/>
      <c r="AM159" s="602"/>
      <c r="AN159" s="602"/>
      <c r="AO159" s="602"/>
      <c r="AP159" s="602"/>
      <c r="AQ159" s="602"/>
      <c r="AR159" s="603"/>
      <c r="AS159" s="516"/>
      <c r="AT159" s="517"/>
    </row>
    <row r="160" spans="1:49" s="515" customFormat="1">
      <c r="A160" s="518"/>
      <c r="B160" s="514"/>
      <c r="C160" s="8"/>
      <c r="D160" s="8"/>
      <c r="E160" s="8"/>
      <c r="F160" s="8"/>
      <c r="G160" s="219"/>
      <c r="H160" s="602"/>
      <c r="I160" s="602"/>
      <c r="J160" s="602"/>
      <c r="K160" s="602"/>
      <c r="L160" s="602"/>
      <c r="M160" s="602"/>
      <c r="N160" s="602"/>
      <c r="O160" s="602"/>
      <c r="P160" s="602"/>
      <c r="Q160" s="602"/>
      <c r="R160" s="602"/>
      <c r="S160" s="602"/>
      <c r="T160" s="602"/>
      <c r="U160" s="602"/>
      <c r="V160" s="602"/>
      <c r="W160" s="602"/>
      <c r="X160" s="602"/>
      <c r="Y160" s="602"/>
      <c r="Z160" s="602"/>
      <c r="AA160" s="602"/>
      <c r="AB160" s="602"/>
      <c r="AC160" s="602"/>
      <c r="AD160" s="602"/>
      <c r="AE160" s="602"/>
      <c r="AF160" s="602"/>
      <c r="AG160" s="602"/>
      <c r="AH160" s="602"/>
      <c r="AI160" s="602"/>
      <c r="AJ160" s="602"/>
      <c r="AK160" s="602"/>
      <c r="AL160" s="602"/>
      <c r="AM160" s="602"/>
      <c r="AN160" s="602"/>
      <c r="AO160" s="602"/>
      <c r="AP160" s="602"/>
      <c r="AQ160" s="602"/>
      <c r="AR160" s="603"/>
      <c r="AS160" s="516"/>
      <c r="AT160" s="517"/>
    </row>
    <row r="161" spans="1:44" ht="8.1" customHeight="1" thickBot="1">
      <c r="A161" s="27"/>
      <c r="B161" s="28"/>
      <c r="C161" s="27"/>
      <c r="D161" s="27"/>
      <c r="E161" s="27"/>
      <c r="F161" s="27"/>
      <c r="G161" s="474"/>
      <c r="H161" s="474"/>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9"/>
      <c r="AO161" s="29"/>
      <c r="AP161" s="29"/>
      <c r="AQ161" s="29"/>
      <c r="AR161" s="530"/>
    </row>
    <row r="162" spans="1:44" ht="13.8" thickTop="1">
      <c r="A162" s="370"/>
      <c r="B162" s="369"/>
      <c r="C162" s="370"/>
      <c r="D162" s="370"/>
      <c r="E162" s="370"/>
      <c r="F162" s="370"/>
      <c r="G162" s="370"/>
      <c r="H162" s="370"/>
      <c r="I162" s="370"/>
      <c r="J162" s="370"/>
      <c r="K162" s="370"/>
      <c r="L162" s="370"/>
      <c r="M162" s="370"/>
      <c r="N162" s="370"/>
      <c r="O162" s="370"/>
      <c r="P162" s="370"/>
      <c r="Q162" s="370"/>
      <c r="R162" s="370"/>
      <c r="S162" s="370"/>
      <c r="T162" s="370"/>
      <c r="U162" s="370"/>
      <c r="V162" s="370"/>
      <c r="W162" s="370"/>
      <c r="X162" s="370"/>
      <c r="Y162" s="370"/>
      <c r="Z162" s="370"/>
      <c r="AA162" s="370"/>
      <c r="AB162" s="370"/>
      <c r="AC162" s="370"/>
      <c r="AD162" s="370"/>
      <c r="AE162" s="370"/>
      <c r="AF162" s="370"/>
      <c r="AG162" s="370"/>
      <c r="AH162" s="370"/>
      <c r="AI162" s="370"/>
      <c r="AJ162" s="370"/>
      <c r="AK162" s="370"/>
      <c r="AL162" s="370"/>
      <c r="AM162" s="370"/>
      <c r="AN162" s="371"/>
      <c r="AO162" s="371"/>
      <c r="AP162" s="371"/>
      <c r="AQ162" s="371"/>
      <c r="AR162" s="532"/>
    </row>
    <row r="163" spans="1:44">
      <c r="AN163" s="8"/>
      <c r="AO163" s="8"/>
      <c r="AP163" s="8"/>
      <c r="AQ163" s="8"/>
      <c r="AR163" s="8"/>
    </row>
    <row r="164" spans="1:44">
      <c r="AN164" s="8"/>
      <c r="AO164" s="8"/>
      <c r="AP164" s="8"/>
      <c r="AQ164" s="8"/>
      <c r="AR164" s="8"/>
    </row>
    <row r="165" spans="1:44">
      <c r="AN165" s="8"/>
      <c r="AO165" s="8"/>
      <c r="AP165" s="8"/>
      <c r="AQ165" s="8"/>
      <c r="AR165" s="8"/>
    </row>
    <row r="166" spans="1:44">
      <c r="AN166" s="8"/>
      <c r="AO166" s="8"/>
      <c r="AP166" s="8"/>
      <c r="AQ166" s="8"/>
      <c r="AR166" s="8"/>
    </row>
    <row r="167" spans="1:44">
      <c r="AN167" s="8"/>
      <c r="AO167" s="8"/>
      <c r="AP167" s="8"/>
      <c r="AQ167" s="8"/>
      <c r="AR167" s="8"/>
    </row>
    <row r="168" spans="1:44">
      <c r="AN168" s="8"/>
      <c r="AO168" s="8"/>
      <c r="AP168" s="8"/>
      <c r="AQ168" s="8"/>
      <c r="AR168" s="8"/>
    </row>
    <row r="169" spans="1:44">
      <c r="AN169" s="8"/>
      <c r="AO169" s="8"/>
      <c r="AP169" s="8"/>
      <c r="AQ169" s="8"/>
      <c r="AR169" s="8"/>
    </row>
    <row r="170" spans="1:44">
      <c r="AN170" s="8"/>
      <c r="AO170" s="8"/>
      <c r="AP170" s="8"/>
      <c r="AQ170" s="8"/>
      <c r="AR170" s="8"/>
    </row>
    <row r="178" spans="3:16">
      <c r="C178" s="190"/>
      <c r="D178" s="190"/>
      <c r="E178" s="190"/>
      <c r="F178" s="190"/>
      <c r="G178" s="190"/>
      <c r="H178" s="190"/>
      <c r="I178" s="190"/>
      <c r="J178" s="190"/>
      <c r="K178" s="190"/>
      <c r="L178" s="190"/>
      <c r="M178" s="190"/>
      <c r="N178" s="190"/>
      <c r="O178" s="190"/>
      <c r="P178" s="190"/>
    </row>
  </sheetData>
  <mergeCells count="205">
    <mergeCell ref="F159:G159"/>
    <mergeCell ref="H159:AR160"/>
    <mergeCell ref="X156:AA156"/>
    <mergeCell ref="AB156:AH156"/>
    <mergeCell ref="AK156:AM157"/>
    <mergeCell ref="AO156:AQ157"/>
    <mergeCell ref="A157:E157"/>
    <mergeCell ref="F157:G157"/>
    <mergeCell ref="H157:I157"/>
    <mergeCell ref="J157:K157"/>
    <mergeCell ref="L157:M157"/>
    <mergeCell ref="N157:O157"/>
    <mergeCell ref="P157:Q157"/>
    <mergeCell ref="S157:T157"/>
    <mergeCell ref="U157:V157"/>
    <mergeCell ref="X157:AA157"/>
    <mergeCell ref="AB157:AH157"/>
    <mergeCell ref="A156:E156"/>
    <mergeCell ref="F156:G156"/>
    <mergeCell ref="H156:I156"/>
    <mergeCell ref="J156:K156"/>
    <mergeCell ref="L156:M156"/>
    <mergeCell ref="N156:O156"/>
    <mergeCell ref="P156:Q156"/>
    <mergeCell ref="S156:T156"/>
    <mergeCell ref="U156:V156"/>
    <mergeCell ref="J66:M66"/>
    <mergeCell ref="D70:G70"/>
    <mergeCell ref="U70:Y70"/>
    <mergeCell ref="D72:G72"/>
    <mergeCell ref="U76:V76"/>
    <mergeCell ref="AD76:AE76"/>
    <mergeCell ref="P153:X153"/>
    <mergeCell ref="D86:AR86"/>
    <mergeCell ref="D147:AQ147"/>
    <mergeCell ref="D83:G83"/>
    <mergeCell ref="I83:AR83"/>
    <mergeCell ref="D84:G84"/>
    <mergeCell ref="J84:M84"/>
    <mergeCell ref="D88:G88"/>
    <mergeCell ref="U88:Y88"/>
    <mergeCell ref="D79:AQ79"/>
    <mergeCell ref="D74:G74"/>
    <mergeCell ref="G76:J76"/>
    <mergeCell ref="G94:J94"/>
    <mergeCell ref="D99:G99"/>
    <mergeCell ref="I99:AR99"/>
    <mergeCell ref="D96:AQ96"/>
    <mergeCell ref="AD54:AQ54"/>
    <mergeCell ref="AD55:AQ55"/>
    <mergeCell ref="AD56:AQ56"/>
    <mergeCell ref="AD57:AQ57"/>
    <mergeCell ref="AD58:AQ58"/>
    <mergeCell ref="AD59:AQ59"/>
    <mergeCell ref="I64:AQ64"/>
    <mergeCell ref="I65:AQ65"/>
    <mergeCell ref="D68:AQ68"/>
    <mergeCell ref="C55:T55"/>
    <mergeCell ref="C56:T56"/>
    <mergeCell ref="U56:Y56"/>
    <mergeCell ref="Z56:AC56"/>
    <mergeCell ref="C57:T57"/>
    <mergeCell ref="Z58:AC58"/>
    <mergeCell ref="C59:T59"/>
    <mergeCell ref="U59:Y59"/>
    <mergeCell ref="Z59:AC59"/>
    <mergeCell ref="D65:G65"/>
    <mergeCell ref="U57:Y57"/>
    <mergeCell ref="C34:G34"/>
    <mergeCell ref="D64:G64"/>
    <mergeCell ref="Q50:U50"/>
    <mergeCell ref="W50:X50"/>
    <mergeCell ref="Z50:AA50"/>
    <mergeCell ref="U54:Y54"/>
    <mergeCell ref="Z54:AC54"/>
    <mergeCell ref="U55:Y55"/>
    <mergeCell ref="Z55:AC55"/>
    <mergeCell ref="C54:T54"/>
    <mergeCell ref="Z57:AC57"/>
    <mergeCell ref="C58:T58"/>
    <mergeCell ref="U58:Y58"/>
    <mergeCell ref="AH2:AK2"/>
    <mergeCell ref="AM2:AN2"/>
    <mergeCell ref="AP2:AQ2"/>
    <mergeCell ref="A4:AR5"/>
    <mergeCell ref="A8:AR8"/>
    <mergeCell ref="C12:F12"/>
    <mergeCell ref="H12:AQ12"/>
    <mergeCell ref="A6:AR6"/>
    <mergeCell ref="C19:F19"/>
    <mergeCell ref="H19:AQ19"/>
    <mergeCell ref="C17:F17"/>
    <mergeCell ref="H17:Y17"/>
    <mergeCell ref="C18:F18"/>
    <mergeCell ref="H18:Y18"/>
    <mergeCell ref="AA18:AD18"/>
    <mergeCell ref="AF18:AQ18"/>
    <mergeCell ref="C13:F13"/>
    <mergeCell ref="H13:AQ13"/>
    <mergeCell ref="C14:F14"/>
    <mergeCell ref="H14:AQ14"/>
    <mergeCell ref="C15:F15"/>
    <mergeCell ref="I15:L15"/>
    <mergeCell ref="C21:F21"/>
    <mergeCell ref="H21:Y21"/>
    <mergeCell ref="C22:F22"/>
    <mergeCell ref="H22:Y22"/>
    <mergeCell ref="AA22:AD22"/>
    <mergeCell ref="C28:F28"/>
    <mergeCell ref="T28:X28"/>
    <mergeCell ref="C30:F30"/>
    <mergeCell ref="T30:AQ30"/>
    <mergeCell ref="AF22:AQ22"/>
    <mergeCell ref="C26:F26"/>
    <mergeCell ref="H26:M26"/>
    <mergeCell ref="O26:R26"/>
    <mergeCell ref="T26:Y26"/>
    <mergeCell ref="AA26:AD26"/>
    <mergeCell ref="AF26:AQ26"/>
    <mergeCell ref="C23:F23"/>
    <mergeCell ref="H23:AQ23"/>
    <mergeCell ref="C24:F24"/>
    <mergeCell ref="I24:J24"/>
    <mergeCell ref="L24:N24"/>
    <mergeCell ref="H25:AQ25"/>
    <mergeCell ref="C32:F32"/>
    <mergeCell ref="T32:AQ32"/>
    <mergeCell ref="A47:AR47"/>
    <mergeCell ref="Q49:U49"/>
    <mergeCell ref="W49:X49"/>
    <mergeCell ref="Z49:AA49"/>
    <mergeCell ref="B41:AQ41"/>
    <mergeCell ref="D82:G82"/>
    <mergeCell ref="I82:AR82"/>
    <mergeCell ref="U72:AQ72"/>
    <mergeCell ref="U74:AQ74"/>
    <mergeCell ref="T34:U34"/>
    <mergeCell ref="AC34:AD34"/>
    <mergeCell ref="J49:P49"/>
    <mergeCell ref="J50:P50"/>
    <mergeCell ref="C37:O37"/>
    <mergeCell ref="AA37:AR37"/>
    <mergeCell ref="B38:AR38"/>
    <mergeCell ref="B39:AR39"/>
    <mergeCell ref="B40:AR40"/>
    <mergeCell ref="B45:AR45"/>
    <mergeCell ref="W76:AC76"/>
    <mergeCell ref="AF76:AN76"/>
    <mergeCell ref="D66:G66"/>
    <mergeCell ref="D118:G118"/>
    <mergeCell ref="D90:G90"/>
    <mergeCell ref="U90:AR90"/>
    <mergeCell ref="D92:G92"/>
    <mergeCell ref="U92:AR92"/>
    <mergeCell ref="D100:G100"/>
    <mergeCell ref="I100:AR100"/>
    <mergeCell ref="D101:G101"/>
    <mergeCell ref="J101:M101"/>
    <mergeCell ref="D103:AR103"/>
    <mergeCell ref="D105:G105"/>
    <mergeCell ref="U105:Y105"/>
    <mergeCell ref="D107:G107"/>
    <mergeCell ref="U107:AR107"/>
    <mergeCell ref="U94:V94"/>
    <mergeCell ref="AD94:AE94"/>
    <mergeCell ref="D109:G109"/>
    <mergeCell ref="U109:AR109"/>
    <mergeCell ref="G111:J111"/>
    <mergeCell ref="D116:G116"/>
    <mergeCell ref="I116:AR116"/>
    <mergeCell ref="D117:G117"/>
    <mergeCell ref="I117:AR117"/>
    <mergeCell ref="AE153:AM153"/>
    <mergeCell ref="D122:G122"/>
    <mergeCell ref="U122:Y122"/>
    <mergeCell ref="D124:G124"/>
    <mergeCell ref="U124:AR124"/>
    <mergeCell ref="D126:G126"/>
    <mergeCell ref="U126:AR126"/>
    <mergeCell ref="G128:J128"/>
    <mergeCell ref="D130:AQ130"/>
    <mergeCell ref="D120:AR120"/>
    <mergeCell ref="J118:M118"/>
    <mergeCell ref="D113:AQ113"/>
    <mergeCell ref="D153:O153"/>
    <mergeCell ref="U111:V111"/>
    <mergeCell ref="AD111:AE111"/>
    <mergeCell ref="U128:V128"/>
    <mergeCell ref="AD128:AE128"/>
    <mergeCell ref="D133:G133"/>
    <mergeCell ref="I133:AR133"/>
    <mergeCell ref="D143:G143"/>
    <mergeCell ref="U143:AR143"/>
    <mergeCell ref="G145:J145"/>
    <mergeCell ref="D134:G134"/>
    <mergeCell ref="I134:AR134"/>
    <mergeCell ref="D135:G135"/>
    <mergeCell ref="J135:M135"/>
    <mergeCell ref="D137:AR137"/>
    <mergeCell ref="D139:G139"/>
    <mergeCell ref="U139:Y139"/>
    <mergeCell ref="D141:G141"/>
    <mergeCell ref="U141:AR141"/>
    <mergeCell ref="U145:V145"/>
    <mergeCell ref="AD145:AE145"/>
  </mergeCells>
  <phoneticPr fontId="1"/>
  <dataValidations disablePrompts="1" count="5">
    <dataValidation type="list" allowBlank="1" showInputMessage="1" showErrorMessage="1" sqref="D76 N76 C151:C153 O151:O152 Z151:Z153 AC36 T36 D94 N94 D111 N111 D128 N128 D145 N145 AD112 AO129 AO77:AO78 AD95 U146 U77:U78 AD77:AD78 AO95 U95 AO112 U112 U129 AD129 AO146 AD146 V37 P37 F159" xr:uid="{00000000-0002-0000-0100-000000000000}">
      <formula1>"✓"</formula1>
    </dataValidation>
    <dataValidation type="list" allowBlank="1" showInputMessage="1" showErrorMessage="1" sqref="T34:U34 AC34:AD34 U76:V76 AD76:AE76 U94:V94 AD94:AE94 U111:V111 AD111:AE111 U128:V128 AD128:AE128 U145:V145 AD145:AE145" xr:uid="{00000000-0002-0000-0100-000001000000}">
      <formula1>"あり,なし,不明"</formula1>
    </dataValidation>
    <dataValidation type="list" allowBlank="1" showInputMessage="1" sqref="AB157:AH158" xr:uid="{A1B7CFA2-8B91-4118-B78F-40AD1AC338D4}">
      <formula1>"実績なし（初利用）,11年以上実績なし,10年以内に実績あり"</formula1>
    </dataValidation>
    <dataValidation type="list" allowBlank="1" showInputMessage="1" showErrorMessage="1" sqref="U156:V156" xr:uid="{317508B2-137A-413A-A136-18A318FF9900}">
      <formula1>"A,6,U,T,3,4"</formula1>
    </dataValidation>
    <dataValidation type="list" allowBlank="1" showInputMessage="1" sqref="AB156:AH156" xr:uid="{595D4018-FB10-4DE8-B7BB-EDD89D4145A1}">
      <formula1>"中小企業,中堅企業,大企業,みなし大企業"</formula1>
    </dataValidation>
  </dataValidations>
  <printOptions horizontalCentered="1"/>
  <pageMargins left="0.39370078740157483" right="0.19685039370078741" top="0.39370078740157483" bottom="0.39370078740157483" header="0.11811023622047245" footer="0.11811023622047245"/>
  <pageSetup paperSize="9" fitToHeight="2" orientation="portrait" r:id="rId1"/>
  <headerFooter>
    <oddHeader>&amp;L&amp;"ＭＳ Ｐ明朝,標準"&amp;10アジア等ゼロエミッション化人材育成等事業&amp;R&amp;"ＭＳ Ｐ明朝,標準"&amp;10グリーン成長戦略分野_キーパーソン招へい</oddHeader>
  </headerFooter>
  <rowBreaks count="1" manualBreakCount="1">
    <brk id="60" max="4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2000000}">
          <x14:formula1>
            <xm:f>入力データ!$D$2:$D$6</xm:f>
          </x14:formula1>
          <xm:sqref>C34:G34</xm:sqref>
        </x14:dataValidation>
        <x14:dataValidation type="list" allowBlank="1" showInputMessage="1" showErrorMessage="1" xr:uid="{00000000-0002-0000-0100-000003000000}">
          <x14:formula1>
            <xm:f>'(① 入力上の留意点)'!$B$31:$B$38</xm:f>
          </x14:formula1>
          <xm:sqref>S78 S95 S112 S129 S146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57"/>
  <sheetViews>
    <sheetView view="pageBreakPreview" zoomScale="90" zoomScaleNormal="100" zoomScaleSheetLayoutView="90" workbookViewId="0">
      <selection activeCell="AU16" sqref="AU16"/>
    </sheetView>
  </sheetViews>
  <sheetFormatPr defaultColWidth="9" defaultRowHeight="13.2"/>
  <cols>
    <col min="1" max="45" width="2.109375" style="1" customWidth="1"/>
    <col min="46" max="16384" width="9" style="1"/>
  </cols>
  <sheetData>
    <row r="1" spans="1:79" ht="8.1" customHeight="1">
      <c r="A1" s="2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237"/>
      <c r="AR1" s="238"/>
    </row>
    <row r="2" spans="1:79" ht="9" customHeight="1">
      <c r="A2" s="533" t="s">
        <v>134</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5"/>
    </row>
    <row r="3" spans="1:79" ht="9" customHeight="1">
      <c r="A3" s="533"/>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5"/>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row>
    <row r="4" spans="1:79" ht="33.75" customHeight="1">
      <c r="A4" s="581" t="s">
        <v>674</v>
      </c>
      <c r="B4" s="636"/>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7"/>
      <c r="AS4" s="36"/>
      <c r="AT4" s="34"/>
    </row>
    <row r="5" spans="1:79" ht="8.1" customHeight="1">
      <c r="A5" s="14"/>
      <c r="AR5" s="15"/>
    </row>
    <row r="6" spans="1:79">
      <c r="A6" s="242" t="s">
        <v>725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51"/>
    </row>
    <row r="7" spans="1:79">
      <c r="A7" s="392" t="s">
        <v>779</v>
      </c>
      <c r="B7" s="50"/>
      <c r="AR7" s="15"/>
    </row>
    <row r="8" spans="1:79">
      <c r="A8" s="201" t="s">
        <v>100</v>
      </c>
      <c r="B8" s="8"/>
      <c r="AR8" s="15"/>
    </row>
    <row r="9" spans="1:79">
      <c r="A9" s="201" t="s">
        <v>126</v>
      </c>
      <c r="B9" s="8"/>
      <c r="C9" s="8"/>
      <c r="AR9" s="15"/>
    </row>
    <row r="10" spans="1:79" ht="4.2" customHeight="1">
      <c r="A10" s="14"/>
      <c r="AR10" s="15"/>
    </row>
    <row r="11" spans="1:79" ht="13.5" customHeight="1">
      <c r="A11" s="14"/>
      <c r="B11" s="638" t="s">
        <v>365</v>
      </c>
      <c r="C11" s="638"/>
      <c r="D11" s="638"/>
      <c r="E11" s="638"/>
      <c r="F11" s="638"/>
      <c r="G11" s="638"/>
      <c r="H11" s="638"/>
      <c r="I11" s="638"/>
      <c r="J11" s="638"/>
      <c r="K11" s="638"/>
      <c r="L11" s="639" t="s">
        <v>364</v>
      </c>
      <c r="M11" s="640"/>
      <c r="N11" s="640"/>
      <c r="O11" s="640"/>
      <c r="P11" s="640"/>
      <c r="Q11" s="640"/>
      <c r="R11" s="640"/>
      <c r="S11" s="640"/>
      <c r="T11" s="640"/>
      <c r="U11" s="640"/>
      <c r="V11" s="641"/>
      <c r="W11" s="638" t="s">
        <v>363</v>
      </c>
      <c r="X11" s="638"/>
      <c r="Y11" s="638"/>
      <c r="Z11" s="638"/>
      <c r="AA11" s="638"/>
      <c r="AB11" s="638"/>
      <c r="AC11" s="638"/>
      <c r="AD11" s="638" t="s">
        <v>127</v>
      </c>
      <c r="AE11" s="638"/>
      <c r="AF11" s="638"/>
      <c r="AG11" s="638"/>
      <c r="AH11" s="638"/>
      <c r="AI11" s="638"/>
      <c r="AJ11" s="638"/>
      <c r="AK11" s="638" t="s">
        <v>128</v>
      </c>
      <c r="AL11" s="638"/>
      <c r="AM11" s="638"/>
      <c r="AN11" s="638"/>
      <c r="AO11" s="638"/>
      <c r="AP11" s="638"/>
      <c r="AQ11" s="638"/>
      <c r="AR11" s="15"/>
    </row>
    <row r="12" spans="1:79" ht="13.5" customHeight="1">
      <c r="A12" s="14"/>
      <c r="B12" s="638"/>
      <c r="C12" s="638"/>
      <c r="D12" s="638"/>
      <c r="E12" s="638"/>
      <c r="F12" s="638"/>
      <c r="G12" s="638"/>
      <c r="H12" s="638"/>
      <c r="I12" s="638"/>
      <c r="J12" s="638"/>
      <c r="K12" s="638"/>
      <c r="L12" s="639"/>
      <c r="M12" s="640"/>
      <c r="N12" s="640"/>
      <c r="O12" s="640"/>
      <c r="P12" s="640"/>
      <c r="Q12" s="640"/>
      <c r="R12" s="640"/>
      <c r="S12" s="640"/>
      <c r="T12" s="640"/>
      <c r="U12" s="640"/>
      <c r="V12" s="641"/>
      <c r="W12" s="638"/>
      <c r="X12" s="638"/>
      <c r="Y12" s="638"/>
      <c r="Z12" s="638"/>
      <c r="AA12" s="638"/>
      <c r="AB12" s="638"/>
      <c r="AC12" s="638"/>
      <c r="AD12" s="638"/>
      <c r="AE12" s="638"/>
      <c r="AF12" s="638"/>
      <c r="AG12" s="638"/>
      <c r="AH12" s="638"/>
      <c r="AI12" s="638"/>
      <c r="AJ12" s="638"/>
      <c r="AK12" s="638"/>
      <c r="AL12" s="638"/>
      <c r="AM12" s="638"/>
      <c r="AN12" s="638"/>
      <c r="AO12" s="638"/>
      <c r="AP12" s="638"/>
      <c r="AQ12" s="638"/>
      <c r="AR12" s="15"/>
    </row>
    <row r="13" spans="1:79" ht="13.5" customHeight="1">
      <c r="A13" s="14"/>
      <c r="B13" s="626" t="s">
        <v>362</v>
      </c>
      <c r="C13" s="626"/>
      <c r="D13" s="626"/>
      <c r="E13" s="626"/>
      <c r="F13" s="626"/>
      <c r="G13" s="626"/>
      <c r="H13" s="626"/>
      <c r="I13" s="626"/>
      <c r="J13" s="626"/>
      <c r="K13" s="626"/>
      <c r="L13" s="627" t="s">
        <v>361</v>
      </c>
      <c r="M13" s="628"/>
      <c r="N13" s="628"/>
      <c r="O13" s="628"/>
      <c r="P13" s="628"/>
      <c r="Q13" s="628"/>
      <c r="R13" s="628"/>
      <c r="S13" s="628"/>
      <c r="T13" s="628"/>
      <c r="U13" s="628"/>
      <c r="V13" s="629"/>
      <c r="W13" s="625" t="s">
        <v>360</v>
      </c>
      <c r="X13" s="625"/>
      <c r="Y13" s="625"/>
      <c r="Z13" s="625"/>
      <c r="AA13" s="625"/>
      <c r="AB13" s="625"/>
      <c r="AC13" s="625"/>
      <c r="AD13" s="625" t="s">
        <v>35</v>
      </c>
      <c r="AE13" s="625"/>
      <c r="AF13" s="625"/>
      <c r="AG13" s="625"/>
      <c r="AH13" s="625"/>
      <c r="AI13" s="625"/>
      <c r="AJ13" s="625"/>
      <c r="AK13" s="625" t="s">
        <v>35</v>
      </c>
      <c r="AL13" s="625"/>
      <c r="AM13" s="625"/>
      <c r="AN13" s="625"/>
      <c r="AO13" s="625"/>
      <c r="AP13" s="625"/>
      <c r="AQ13" s="625"/>
      <c r="AR13" s="15"/>
    </row>
    <row r="14" spans="1:79" ht="13.5" customHeight="1">
      <c r="A14" s="14"/>
      <c r="B14" s="626" t="s">
        <v>359</v>
      </c>
      <c r="C14" s="626"/>
      <c r="D14" s="626"/>
      <c r="E14" s="626"/>
      <c r="F14" s="626"/>
      <c r="G14" s="626"/>
      <c r="H14" s="626"/>
      <c r="I14" s="626"/>
      <c r="J14" s="626"/>
      <c r="K14" s="626"/>
      <c r="L14" s="627" t="s">
        <v>33</v>
      </c>
      <c r="M14" s="628"/>
      <c r="N14" s="628"/>
      <c r="O14" s="628"/>
      <c r="P14" s="628"/>
      <c r="Q14" s="628"/>
      <c r="R14" s="628"/>
      <c r="S14" s="628"/>
      <c r="T14" s="628"/>
      <c r="U14" s="628"/>
      <c r="V14" s="629"/>
      <c r="W14" s="625" t="s">
        <v>34</v>
      </c>
      <c r="X14" s="625"/>
      <c r="Y14" s="625"/>
      <c r="Z14" s="625"/>
      <c r="AA14" s="625"/>
      <c r="AB14" s="625"/>
      <c r="AC14" s="625"/>
      <c r="AD14" s="625" t="s">
        <v>34</v>
      </c>
      <c r="AE14" s="625"/>
      <c r="AF14" s="625"/>
      <c r="AG14" s="625"/>
      <c r="AH14" s="625"/>
      <c r="AI14" s="625"/>
      <c r="AJ14" s="625"/>
      <c r="AK14" s="625" t="s">
        <v>36</v>
      </c>
      <c r="AL14" s="625"/>
      <c r="AM14" s="625"/>
      <c r="AN14" s="625"/>
      <c r="AO14" s="625"/>
      <c r="AP14" s="625"/>
      <c r="AQ14" s="625"/>
      <c r="AR14" s="15"/>
    </row>
    <row r="15" spans="1:79" s="17" customFormat="1" ht="13.5" customHeight="1">
      <c r="A15" s="198" t="s">
        <v>780</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R15" s="200"/>
    </row>
    <row r="16" spans="1:79" s="17" customFormat="1" ht="13.5" customHeight="1">
      <c r="A16" s="198"/>
      <c r="B16" s="60" t="s">
        <v>525</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R16" s="200"/>
    </row>
    <row r="17" spans="1:47" s="10" customFormat="1" ht="13.5" customHeight="1">
      <c r="A17" s="239" t="s">
        <v>781</v>
      </c>
      <c r="B17" s="231"/>
      <c r="C17" s="133"/>
      <c r="D17" s="133"/>
      <c r="E17" s="133"/>
      <c r="F17" s="133"/>
      <c r="G17" s="133"/>
      <c r="H17" s="133"/>
      <c r="I17" s="236"/>
      <c r="J17" s="236"/>
      <c r="K17" s="236"/>
      <c r="L17" s="94"/>
      <c r="M17" s="94"/>
      <c r="N17" s="94"/>
      <c r="O17" s="94"/>
      <c r="P17" s="94"/>
      <c r="Q17" s="94"/>
      <c r="R17" s="94"/>
      <c r="S17" s="94"/>
      <c r="T17" s="94"/>
      <c r="U17" s="94"/>
      <c r="V17" s="94"/>
      <c r="W17" s="94"/>
      <c r="X17" s="94"/>
      <c r="Y17" s="94"/>
      <c r="Z17" s="94"/>
      <c r="AA17" s="94"/>
      <c r="AB17" s="94"/>
      <c r="AC17" s="94"/>
      <c r="AD17" s="94"/>
      <c r="AE17" s="94"/>
      <c r="AF17" s="94"/>
      <c r="AG17" s="80"/>
      <c r="AH17" s="80"/>
      <c r="AI17" s="80"/>
      <c r="AJ17" s="80"/>
      <c r="AK17" s="80"/>
      <c r="AL17" s="80"/>
      <c r="AM17" s="80"/>
      <c r="AN17" s="80"/>
      <c r="AO17" s="80"/>
      <c r="AP17" s="80"/>
      <c r="AQ17" s="80"/>
      <c r="AR17" s="67"/>
    </row>
    <row r="18" spans="1:47" s="17" customFormat="1" ht="13.5" customHeight="1">
      <c r="A18" s="198"/>
      <c r="B18" s="133" t="s">
        <v>1010</v>
      </c>
      <c r="C18" s="133"/>
      <c r="D18" s="133"/>
      <c r="E18" s="133"/>
      <c r="F18" s="133"/>
      <c r="G18" s="133"/>
      <c r="H18" s="133"/>
      <c r="I18" s="236"/>
      <c r="J18" s="236"/>
      <c r="K18" s="236"/>
      <c r="L18" s="94"/>
      <c r="M18" s="94"/>
      <c r="N18" s="94"/>
      <c r="O18" s="94"/>
      <c r="P18" s="94"/>
      <c r="Q18" s="94"/>
      <c r="R18" s="94"/>
      <c r="S18" s="94"/>
      <c r="T18" s="94"/>
      <c r="U18" s="94"/>
      <c r="V18" s="94"/>
      <c r="W18" s="94"/>
      <c r="X18" s="94"/>
      <c r="Y18" s="94"/>
      <c r="Z18" s="94"/>
      <c r="AA18" s="94"/>
      <c r="AB18" s="94"/>
      <c r="AC18" s="94"/>
      <c r="AD18" s="94"/>
      <c r="AE18" s="94"/>
      <c r="AF18" s="94"/>
      <c r="AG18" s="68"/>
      <c r="AH18" s="68"/>
      <c r="AI18" s="68"/>
      <c r="AJ18" s="68"/>
      <c r="AK18" s="68"/>
      <c r="AL18" s="68"/>
      <c r="AM18" s="68"/>
      <c r="AN18" s="68"/>
      <c r="AO18" s="68"/>
      <c r="AP18" s="68"/>
      <c r="AQ18" s="68"/>
      <c r="AR18" s="200"/>
    </row>
    <row r="19" spans="1:47" s="17" customFormat="1" ht="13.5" customHeight="1">
      <c r="A19" s="198"/>
      <c r="B19" s="133" t="s">
        <v>1011</v>
      </c>
      <c r="C19" s="133"/>
      <c r="D19" s="133"/>
      <c r="E19" s="133"/>
      <c r="F19" s="133"/>
      <c r="G19" s="133"/>
      <c r="H19" s="133"/>
      <c r="I19" s="236"/>
      <c r="J19" s="236"/>
      <c r="K19" s="236"/>
      <c r="L19" s="94"/>
      <c r="M19" s="94"/>
      <c r="N19" s="94"/>
      <c r="O19" s="94"/>
      <c r="P19" s="94"/>
      <c r="Q19" s="94"/>
      <c r="R19" s="94"/>
      <c r="S19" s="94"/>
      <c r="T19" s="94"/>
      <c r="U19" s="94"/>
      <c r="V19" s="94"/>
      <c r="W19" s="94"/>
      <c r="X19" s="94"/>
      <c r="Y19" s="94"/>
      <c r="Z19" s="94"/>
      <c r="AA19" s="94"/>
      <c r="AB19" s="94"/>
      <c r="AC19" s="94"/>
      <c r="AD19" s="94"/>
      <c r="AE19" s="94"/>
      <c r="AF19" s="94"/>
      <c r="AG19" s="68"/>
      <c r="AH19" s="68"/>
      <c r="AI19" s="68"/>
      <c r="AJ19" s="68"/>
      <c r="AK19" s="68"/>
      <c r="AL19" s="68"/>
      <c r="AM19" s="68"/>
      <c r="AN19" s="68"/>
      <c r="AO19" s="68"/>
      <c r="AP19" s="68"/>
      <c r="AQ19" s="68"/>
      <c r="AR19" s="200"/>
    </row>
    <row r="20" spans="1:47" s="21" customFormat="1" ht="13.5" customHeight="1">
      <c r="A20" s="198"/>
      <c r="B20" s="133"/>
      <c r="C20" s="60" t="s">
        <v>802</v>
      </c>
      <c r="D20" s="133"/>
      <c r="E20" s="60"/>
      <c r="F20" s="133"/>
      <c r="G20" s="133"/>
      <c r="H20" s="133"/>
      <c r="I20" s="236"/>
      <c r="J20" s="236"/>
      <c r="K20" s="236"/>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9"/>
      <c r="AS20" s="17"/>
      <c r="AT20" s="17"/>
      <c r="AU20" s="17"/>
    </row>
    <row r="21" spans="1:47" s="21" customFormat="1" ht="13.5" customHeight="1">
      <c r="A21" s="198"/>
      <c r="B21" s="133"/>
      <c r="C21" s="60"/>
      <c r="D21" s="133" t="s">
        <v>803</v>
      </c>
      <c r="E21" s="60"/>
      <c r="F21" s="133"/>
      <c r="G21" s="133"/>
      <c r="H21" s="133"/>
      <c r="I21" s="236"/>
      <c r="J21" s="236"/>
      <c r="K21" s="236"/>
      <c r="L21" s="94"/>
      <c r="M21" s="94"/>
      <c r="N21" s="94"/>
      <c r="O21" s="94"/>
      <c r="P21" s="94"/>
      <c r="Q21" s="94"/>
      <c r="R21" s="94"/>
      <c r="S21" s="94"/>
      <c r="T21" s="94"/>
      <c r="U21" s="94"/>
      <c r="V21" s="94"/>
      <c r="W21" s="94"/>
      <c r="X21" s="94"/>
      <c r="Y21" s="94"/>
      <c r="Z21" s="94"/>
      <c r="AA21" s="94"/>
      <c r="AB21" s="94"/>
      <c r="AC21" s="94"/>
      <c r="AD21" s="94"/>
      <c r="AE21" s="94"/>
      <c r="AF21" s="94"/>
      <c r="AG21" s="182"/>
      <c r="AH21" s="182"/>
      <c r="AI21" s="182"/>
      <c r="AJ21" s="182"/>
      <c r="AK21" s="182"/>
      <c r="AL21" s="182"/>
      <c r="AM21" s="182"/>
      <c r="AN21" s="182"/>
      <c r="AO21" s="182"/>
      <c r="AP21" s="182"/>
      <c r="AQ21" s="182"/>
      <c r="AR21" s="183"/>
    </row>
    <row r="22" spans="1:47" s="17" customFormat="1" ht="13.5" customHeight="1">
      <c r="A22" s="198"/>
      <c r="B22" s="133" t="s">
        <v>1012</v>
      </c>
      <c r="C22" s="133"/>
      <c r="D22" s="133"/>
      <c r="E22" s="133"/>
      <c r="F22" s="133"/>
      <c r="G22" s="133"/>
      <c r="H22" s="133"/>
      <c r="I22" s="236"/>
      <c r="J22" s="236"/>
      <c r="K22" s="236"/>
      <c r="L22" s="94"/>
      <c r="M22" s="94"/>
      <c r="N22" s="94"/>
      <c r="O22" s="94"/>
      <c r="P22" s="94"/>
      <c r="Q22" s="94"/>
      <c r="R22" s="94"/>
      <c r="S22" s="94"/>
      <c r="T22" s="94"/>
      <c r="U22" s="94"/>
      <c r="V22" s="94"/>
      <c r="W22" s="94"/>
      <c r="X22" s="94"/>
      <c r="Y22" s="94"/>
      <c r="Z22" s="94"/>
      <c r="AA22" s="94"/>
      <c r="AB22" s="94"/>
      <c r="AC22" s="94"/>
      <c r="AD22" s="94"/>
      <c r="AE22" s="94"/>
      <c r="AF22" s="94"/>
      <c r="AG22" s="68"/>
      <c r="AH22" s="68"/>
      <c r="AI22" s="68"/>
      <c r="AJ22" s="68"/>
      <c r="AK22" s="68"/>
      <c r="AL22" s="68"/>
      <c r="AM22" s="68"/>
      <c r="AN22" s="68"/>
      <c r="AO22" s="68"/>
      <c r="AP22" s="68"/>
      <c r="AQ22" s="68"/>
      <c r="AR22" s="200"/>
    </row>
    <row r="23" spans="1:47" s="17" customFormat="1" ht="13.5" customHeight="1">
      <c r="A23" s="198"/>
      <c r="B23" s="133"/>
      <c r="C23" s="133" t="s">
        <v>805</v>
      </c>
      <c r="D23" s="133"/>
      <c r="E23" s="133"/>
      <c r="F23" s="133"/>
      <c r="G23" s="133"/>
      <c r="H23" s="133"/>
      <c r="I23" s="236"/>
      <c r="J23" s="236"/>
      <c r="K23" s="236"/>
      <c r="L23" s="94"/>
      <c r="M23" s="94"/>
      <c r="N23" s="94"/>
      <c r="O23" s="94"/>
      <c r="P23" s="94"/>
      <c r="Q23" s="94"/>
      <c r="R23" s="94"/>
      <c r="S23" s="94"/>
      <c r="T23" s="94"/>
      <c r="U23" s="94"/>
      <c r="V23" s="94"/>
      <c r="W23" s="94"/>
      <c r="X23" s="94"/>
      <c r="Y23" s="94"/>
      <c r="Z23" s="94"/>
      <c r="AA23" s="94"/>
      <c r="AB23" s="94"/>
      <c r="AC23" s="94"/>
      <c r="AD23" s="94"/>
      <c r="AE23" s="94"/>
      <c r="AF23" s="94"/>
      <c r="AG23" s="68"/>
      <c r="AH23" s="68"/>
      <c r="AI23" s="68"/>
      <c r="AJ23" s="68"/>
      <c r="AK23" s="68"/>
      <c r="AL23" s="68"/>
      <c r="AM23" s="68"/>
      <c r="AN23" s="68"/>
      <c r="AO23" s="68"/>
      <c r="AP23" s="68"/>
      <c r="AQ23" s="68"/>
      <c r="AR23" s="200"/>
    </row>
    <row r="24" spans="1:47" s="21" customFormat="1" ht="13.5" customHeight="1">
      <c r="A24" s="198"/>
      <c r="B24" s="60"/>
      <c r="C24" s="60" t="s">
        <v>1013</v>
      </c>
      <c r="D24" s="60"/>
      <c r="E24" s="60"/>
      <c r="F24" s="60"/>
      <c r="G24" s="60"/>
      <c r="H24" s="60"/>
      <c r="I24" s="60"/>
      <c r="J24" s="60"/>
      <c r="K24" s="60"/>
      <c r="L24" s="60"/>
      <c r="M24" s="60"/>
      <c r="N24" s="60"/>
      <c r="O24" s="60"/>
      <c r="P24" s="60"/>
      <c r="Q24" s="60"/>
      <c r="R24" s="60"/>
      <c r="S24" s="60"/>
      <c r="T24" s="60"/>
      <c r="U24" s="60"/>
      <c r="V24" s="60"/>
      <c r="W24" s="60"/>
      <c r="X24" s="60"/>
      <c r="Y24" s="60"/>
      <c r="Z24" s="210"/>
      <c r="AA24" s="210"/>
      <c r="AB24" s="60"/>
      <c r="AC24" s="60"/>
      <c r="AD24" s="60"/>
      <c r="AE24" s="60"/>
      <c r="AF24" s="60"/>
      <c r="AG24" s="207"/>
      <c r="AH24" s="207"/>
      <c r="AN24" s="207"/>
      <c r="AO24" s="207"/>
      <c r="AR24" s="183"/>
    </row>
    <row r="25" spans="1:47" s="21" customFormat="1" ht="13.5" customHeight="1">
      <c r="A25" s="198"/>
      <c r="B25" s="60"/>
      <c r="C25" s="60"/>
      <c r="D25" s="60" t="s">
        <v>804</v>
      </c>
      <c r="E25" s="60"/>
      <c r="F25" s="60"/>
      <c r="G25" s="60"/>
      <c r="H25" s="60"/>
      <c r="I25" s="60"/>
      <c r="J25" s="60"/>
      <c r="K25" s="60"/>
      <c r="L25" s="60"/>
      <c r="M25" s="60"/>
      <c r="N25" s="60"/>
      <c r="O25" s="60"/>
      <c r="P25" s="60"/>
      <c r="Q25" s="60"/>
      <c r="R25" s="60"/>
      <c r="S25" s="60"/>
      <c r="T25" s="60"/>
      <c r="U25" s="60"/>
      <c r="V25" s="60"/>
      <c r="W25" s="60"/>
      <c r="X25" s="60"/>
      <c r="Y25" s="60"/>
      <c r="Z25" s="210"/>
      <c r="AA25" s="210"/>
      <c r="AB25" s="60"/>
      <c r="AC25" s="60"/>
      <c r="AD25" s="60"/>
      <c r="AE25" s="60"/>
      <c r="AF25" s="60"/>
      <c r="AG25" s="207"/>
      <c r="AH25" s="207"/>
      <c r="AN25" s="207"/>
      <c r="AO25" s="207"/>
      <c r="AR25" s="183"/>
    </row>
    <row r="26" spans="1:47" s="21" customFormat="1" ht="13.5" customHeight="1">
      <c r="A26" s="198"/>
      <c r="B26" s="133"/>
      <c r="C26" s="60"/>
      <c r="D26" s="60" t="s">
        <v>459</v>
      </c>
      <c r="E26" s="60"/>
      <c r="F26" s="60"/>
      <c r="G26" s="60"/>
      <c r="H26" s="60"/>
      <c r="I26" s="60"/>
      <c r="J26" s="60"/>
      <c r="K26" s="60"/>
      <c r="L26" s="60"/>
      <c r="M26" s="60"/>
      <c r="N26" s="60"/>
      <c r="O26" s="60"/>
      <c r="P26" s="60"/>
      <c r="Q26" s="60"/>
      <c r="R26" s="60"/>
      <c r="S26" s="60"/>
      <c r="T26" s="60"/>
      <c r="U26" s="60"/>
      <c r="V26" s="60"/>
      <c r="W26" s="60"/>
      <c r="X26" s="60"/>
      <c r="Y26" s="211"/>
      <c r="Z26" s="212"/>
      <c r="AA26" s="212"/>
      <c r="AB26" s="60"/>
      <c r="AC26" s="60"/>
      <c r="AD26" s="60"/>
      <c r="AE26" s="60"/>
      <c r="AF26" s="211"/>
      <c r="AG26" s="209"/>
      <c r="AH26" s="209"/>
      <c r="AM26" s="208"/>
      <c r="AN26" s="209"/>
      <c r="AO26" s="209"/>
      <c r="AR26" s="183"/>
    </row>
    <row r="27" spans="1:47" s="17" customFormat="1" ht="13.5" customHeight="1">
      <c r="A27" s="239" t="s">
        <v>460</v>
      </c>
      <c r="B27" s="133"/>
      <c r="C27" s="133"/>
      <c r="D27" s="133"/>
      <c r="E27" s="133"/>
      <c r="F27" s="133"/>
      <c r="G27" s="133"/>
      <c r="H27" s="133"/>
      <c r="I27" s="236"/>
      <c r="J27" s="236"/>
      <c r="K27" s="236"/>
      <c r="L27" s="94"/>
      <c r="M27" s="94"/>
      <c r="N27" s="94"/>
      <c r="O27" s="94"/>
      <c r="P27" s="94"/>
      <c r="Q27" s="94"/>
      <c r="R27" s="94"/>
      <c r="S27" s="94"/>
      <c r="T27" s="94"/>
      <c r="U27" s="94"/>
      <c r="V27" s="94"/>
      <c r="W27" s="94"/>
      <c r="X27" s="94"/>
      <c r="Y27" s="94"/>
      <c r="Z27" s="94"/>
      <c r="AA27" s="94"/>
      <c r="AB27" s="94"/>
      <c r="AC27" s="94"/>
      <c r="AD27" s="94"/>
      <c r="AE27" s="94"/>
      <c r="AF27" s="94"/>
      <c r="AG27" s="68"/>
      <c r="AH27" s="68"/>
      <c r="AI27" s="68"/>
      <c r="AJ27" s="68"/>
      <c r="AK27" s="68"/>
      <c r="AL27" s="68"/>
      <c r="AM27" s="68"/>
      <c r="AN27" s="68"/>
      <c r="AO27" s="68"/>
      <c r="AP27" s="68"/>
      <c r="AQ27" s="68"/>
      <c r="AR27" s="200"/>
    </row>
    <row r="28" spans="1:47">
      <c r="A28" s="46"/>
      <c r="B28" s="240"/>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135"/>
      <c r="AE28" s="135"/>
      <c r="AF28" s="135"/>
      <c r="AG28" s="135"/>
      <c r="AH28" s="135"/>
      <c r="AI28" s="135"/>
      <c r="AJ28" s="135"/>
      <c r="AK28" s="135"/>
      <c r="AL28" s="135"/>
      <c r="AM28" s="135"/>
      <c r="AN28" s="135"/>
      <c r="AO28" s="135"/>
      <c r="AP28" s="135"/>
      <c r="AQ28" s="135"/>
      <c r="AR28" s="136"/>
    </row>
    <row r="29" spans="1:47">
      <c r="A29" s="253" t="s">
        <v>729</v>
      </c>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6"/>
      <c r="AR29" s="257"/>
    </row>
    <row r="30" spans="1:47">
      <c r="A30" s="20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R30" s="15"/>
    </row>
    <row r="31" spans="1:47">
      <c r="A31" s="201"/>
      <c r="B31" s="49">
        <v>1</v>
      </c>
      <c r="C31" s="633" t="s">
        <v>40</v>
      </c>
      <c r="D31" s="634"/>
      <c r="E31" s="634"/>
      <c r="F31" s="634"/>
      <c r="G31" s="634"/>
      <c r="H31" s="634"/>
      <c r="I31" s="634"/>
      <c r="J31" s="634"/>
      <c r="K31" s="634"/>
      <c r="L31" s="634"/>
      <c r="M31" s="634"/>
      <c r="N31" s="634"/>
      <c r="O31" s="634"/>
      <c r="P31" s="634"/>
      <c r="Q31" s="635"/>
      <c r="R31" s="8"/>
      <c r="S31" s="8"/>
      <c r="T31" s="8"/>
      <c r="U31" s="8"/>
      <c r="V31" s="8"/>
      <c r="W31" s="8"/>
      <c r="X31" s="8"/>
      <c r="Y31" s="8"/>
      <c r="Z31" s="8"/>
      <c r="AA31" s="8"/>
      <c r="AB31" s="8"/>
      <c r="AC31" s="8"/>
      <c r="AD31" s="8"/>
      <c r="AE31" s="8"/>
      <c r="AF31" s="8"/>
      <c r="AG31" s="8"/>
      <c r="AH31" s="8"/>
      <c r="AI31" s="8"/>
      <c r="AJ31" s="8"/>
      <c r="AK31" s="8"/>
      <c r="AR31" s="15"/>
    </row>
    <row r="32" spans="1:47">
      <c r="A32" s="201"/>
      <c r="B32" s="49">
        <v>2</v>
      </c>
      <c r="C32" s="633" t="s">
        <v>41</v>
      </c>
      <c r="D32" s="634"/>
      <c r="E32" s="634"/>
      <c r="F32" s="634"/>
      <c r="G32" s="634"/>
      <c r="H32" s="634"/>
      <c r="I32" s="634"/>
      <c r="J32" s="634"/>
      <c r="K32" s="634"/>
      <c r="L32" s="634"/>
      <c r="M32" s="634"/>
      <c r="N32" s="634"/>
      <c r="O32" s="634"/>
      <c r="P32" s="634"/>
      <c r="Q32" s="635"/>
      <c r="R32" s="8"/>
      <c r="S32" s="8"/>
      <c r="T32" s="8"/>
      <c r="U32" s="8"/>
      <c r="V32" s="8"/>
      <c r="W32" s="8"/>
      <c r="X32" s="8"/>
      <c r="Y32" s="8"/>
      <c r="Z32" s="8"/>
      <c r="AA32" s="8"/>
      <c r="AB32" s="8"/>
      <c r="AC32" s="8"/>
      <c r="AD32" s="8"/>
      <c r="AE32" s="8"/>
      <c r="AF32" s="8"/>
      <c r="AG32" s="8"/>
      <c r="AH32" s="8"/>
      <c r="AI32" s="8"/>
      <c r="AJ32" s="8"/>
      <c r="AK32" s="8"/>
      <c r="AR32" s="15"/>
    </row>
    <row r="33" spans="1:54">
      <c r="A33" s="201"/>
      <c r="B33" s="49">
        <v>3</v>
      </c>
      <c r="C33" s="633" t="s">
        <v>42</v>
      </c>
      <c r="D33" s="634"/>
      <c r="E33" s="634"/>
      <c r="F33" s="634"/>
      <c r="G33" s="634"/>
      <c r="H33" s="634"/>
      <c r="I33" s="634"/>
      <c r="J33" s="634"/>
      <c r="K33" s="634"/>
      <c r="L33" s="634"/>
      <c r="M33" s="634"/>
      <c r="N33" s="634"/>
      <c r="O33" s="634"/>
      <c r="P33" s="634"/>
      <c r="Q33" s="635"/>
      <c r="R33" s="8"/>
      <c r="S33" s="8"/>
      <c r="T33" s="8"/>
      <c r="U33" s="8"/>
      <c r="V33" s="8"/>
      <c r="W33" s="8"/>
      <c r="X33" s="8"/>
      <c r="Y33" s="8"/>
      <c r="Z33" s="8"/>
      <c r="AA33" s="8"/>
      <c r="AB33" s="8"/>
      <c r="AC33" s="8"/>
      <c r="AD33" s="8"/>
      <c r="AE33" s="8"/>
      <c r="AF33" s="8"/>
      <c r="AG33" s="8"/>
      <c r="AH33" s="8"/>
      <c r="AI33" s="8"/>
      <c r="AJ33" s="8"/>
      <c r="AK33" s="8"/>
      <c r="AR33" s="15"/>
    </row>
    <row r="34" spans="1:54">
      <c r="A34" s="201"/>
      <c r="B34" s="49">
        <v>4</v>
      </c>
      <c r="C34" s="633" t="s">
        <v>43</v>
      </c>
      <c r="D34" s="634"/>
      <c r="E34" s="634"/>
      <c r="F34" s="634"/>
      <c r="G34" s="634"/>
      <c r="H34" s="634"/>
      <c r="I34" s="634"/>
      <c r="J34" s="634"/>
      <c r="K34" s="634"/>
      <c r="L34" s="634"/>
      <c r="M34" s="634"/>
      <c r="N34" s="634"/>
      <c r="O34" s="634"/>
      <c r="P34" s="634"/>
      <c r="Q34" s="635"/>
      <c r="R34" s="8"/>
      <c r="S34" s="8"/>
      <c r="T34" s="8"/>
      <c r="U34" s="8"/>
      <c r="V34" s="8"/>
      <c r="W34" s="8"/>
      <c r="X34" s="8"/>
      <c r="Y34" s="8"/>
      <c r="Z34" s="8"/>
      <c r="AA34" s="8"/>
      <c r="AB34" s="8"/>
      <c r="AC34" s="8"/>
      <c r="AD34" s="8"/>
      <c r="AE34" s="8"/>
      <c r="AF34" s="8"/>
      <c r="AG34" s="8"/>
      <c r="AH34" s="8"/>
      <c r="AI34" s="8"/>
      <c r="AJ34" s="8"/>
      <c r="AK34" s="8"/>
      <c r="AR34" s="15"/>
    </row>
    <row r="35" spans="1:54">
      <c r="A35" s="201"/>
      <c r="B35" s="49">
        <v>5</v>
      </c>
      <c r="C35" s="633" t="s">
        <v>44</v>
      </c>
      <c r="D35" s="634"/>
      <c r="E35" s="634"/>
      <c r="F35" s="634"/>
      <c r="G35" s="634"/>
      <c r="H35" s="634"/>
      <c r="I35" s="634"/>
      <c r="J35" s="634"/>
      <c r="K35" s="634"/>
      <c r="L35" s="634"/>
      <c r="M35" s="634"/>
      <c r="N35" s="634"/>
      <c r="O35" s="634"/>
      <c r="P35" s="634"/>
      <c r="Q35" s="635"/>
      <c r="R35" s="8"/>
      <c r="S35" s="8"/>
      <c r="T35" s="8"/>
      <c r="U35" s="8"/>
      <c r="V35" s="8"/>
      <c r="W35" s="8"/>
      <c r="X35" s="8"/>
      <c r="Y35" s="8"/>
      <c r="Z35" s="8"/>
      <c r="AA35" s="8"/>
      <c r="AB35" s="8"/>
      <c r="AC35" s="8"/>
      <c r="AD35" s="8"/>
      <c r="AE35" s="8"/>
      <c r="AF35" s="8"/>
      <c r="AG35" s="8"/>
      <c r="AH35" s="8"/>
      <c r="AI35" s="8"/>
      <c r="AJ35" s="8"/>
      <c r="AK35" s="8"/>
      <c r="AR35" s="15"/>
    </row>
    <row r="36" spans="1:54">
      <c r="A36" s="201"/>
      <c r="B36" s="49">
        <v>13</v>
      </c>
      <c r="C36" s="633" t="s">
        <v>25</v>
      </c>
      <c r="D36" s="634"/>
      <c r="E36" s="634"/>
      <c r="F36" s="634"/>
      <c r="G36" s="634"/>
      <c r="H36" s="634"/>
      <c r="I36" s="634"/>
      <c r="J36" s="634"/>
      <c r="K36" s="634"/>
      <c r="L36" s="634"/>
      <c r="M36" s="634"/>
      <c r="N36" s="634"/>
      <c r="O36" s="634"/>
      <c r="P36" s="634"/>
      <c r="Q36" s="635"/>
      <c r="R36" s="8"/>
      <c r="S36" s="8"/>
      <c r="T36" s="8"/>
      <c r="U36" s="8"/>
      <c r="V36" s="8"/>
      <c r="W36" s="8"/>
      <c r="X36" s="8"/>
      <c r="Y36" s="8"/>
      <c r="Z36" s="8"/>
      <c r="AA36" s="8"/>
      <c r="AB36" s="8"/>
      <c r="AC36" s="8"/>
      <c r="AD36" s="8"/>
      <c r="AE36" s="8"/>
      <c r="AF36" s="8"/>
      <c r="AG36" s="8"/>
      <c r="AH36" s="8"/>
      <c r="AI36" s="8"/>
      <c r="AJ36" s="8"/>
      <c r="AK36" s="8"/>
      <c r="AR36" s="15"/>
    </row>
    <row r="37" spans="1:54">
      <c r="A37" s="201"/>
      <c r="B37" s="49">
        <v>15</v>
      </c>
      <c r="C37" s="630" t="s">
        <v>39</v>
      </c>
      <c r="D37" s="631"/>
      <c r="E37" s="631"/>
      <c r="F37" s="631"/>
      <c r="G37" s="631"/>
      <c r="H37" s="631"/>
      <c r="I37" s="631"/>
      <c r="J37" s="631"/>
      <c r="K37" s="631"/>
      <c r="L37" s="631"/>
      <c r="M37" s="631"/>
      <c r="N37" s="631"/>
      <c r="O37" s="631"/>
      <c r="P37" s="631"/>
      <c r="Q37" s="632"/>
      <c r="R37" s="8"/>
      <c r="S37" s="8"/>
      <c r="T37" s="8"/>
      <c r="U37" s="8"/>
      <c r="V37" s="8"/>
      <c r="W37" s="8"/>
      <c r="X37" s="8"/>
      <c r="Y37" s="8"/>
      <c r="Z37" s="8"/>
      <c r="AA37" s="8"/>
      <c r="AB37" s="8"/>
      <c r="AC37" s="8"/>
      <c r="AD37" s="8"/>
      <c r="AE37" s="8"/>
      <c r="AF37" s="8"/>
      <c r="AG37" s="8"/>
      <c r="AH37" s="8"/>
      <c r="AI37" s="8"/>
      <c r="AJ37" s="8"/>
      <c r="AK37" s="8"/>
      <c r="AR37" s="15"/>
    </row>
    <row r="38" spans="1:54">
      <c r="A38" s="201"/>
      <c r="B38" s="49">
        <v>16</v>
      </c>
      <c r="C38" s="633" t="s">
        <v>45</v>
      </c>
      <c r="D38" s="634"/>
      <c r="E38" s="634"/>
      <c r="F38" s="634"/>
      <c r="G38" s="634"/>
      <c r="H38" s="634"/>
      <c r="I38" s="634"/>
      <c r="J38" s="634"/>
      <c r="K38" s="634"/>
      <c r="L38" s="634"/>
      <c r="M38" s="634"/>
      <c r="N38" s="634"/>
      <c r="O38" s="634"/>
      <c r="P38" s="634"/>
      <c r="Q38" s="635"/>
      <c r="R38" s="8"/>
      <c r="S38" s="8"/>
      <c r="T38" s="8"/>
      <c r="U38" s="8"/>
      <c r="V38" s="8"/>
      <c r="W38" s="8"/>
      <c r="X38" s="8"/>
      <c r="Y38" s="8"/>
      <c r="Z38" s="8"/>
      <c r="AA38" s="8"/>
      <c r="AB38" s="8"/>
      <c r="AC38" s="8"/>
      <c r="AD38" s="8"/>
      <c r="AE38" s="8"/>
      <c r="AF38" s="8"/>
      <c r="AG38" s="8"/>
      <c r="AH38" s="8"/>
      <c r="AI38" s="8"/>
      <c r="AJ38" s="8"/>
      <c r="AK38" s="8"/>
      <c r="AR38" s="15"/>
    </row>
    <row r="39" spans="1:54">
      <c r="A39" s="14"/>
      <c r="AR39" s="15"/>
      <c r="AT39" s="228"/>
    </row>
    <row r="40" spans="1:54">
      <c r="A40" s="242" t="s">
        <v>124</v>
      </c>
      <c r="B40" s="252"/>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5"/>
      <c r="AR40" s="246"/>
      <c r="AT40" s="229"/>
      <c r="AU40" s="10"/>
    </row>
    <row r="41" spans="1:54">
      <c r="A41" s="14"/>
      <c r="AR41" s="15"/>
      <c r="AT41" s="229"/>
      <c r="AU41" s="10"/>
      <c r="AV41" s="10"/>
      <c r="AW41" s="10"/>
      <c r="AX41" s="10"/>
      <c r="AY41" s="10"/>
      <c r="AZ41" s="10"/>
      <c r="BA41" s="10"/>
      <c r="BB41" s="10"/>
    </row>
    <row r="42" spans="1:54">
      <c r="A42" s="201"/>
      <c r="B42" s="49">
        <v>1</v>
      </c>
      <c r="C42" s="630" t="s">
        <v>46</v>
      </c>
      <c r="D42" s="631"/>
      <c r="E42" s="631"/>
      <c r="F42" s="631"/>
      <c r="G42" s="631"/>
      <c r="H42" s="631"/>
      <c r="I42" s="632"/>
      <c r="J42" s="49">
        <v>11</v>
      </c>
      <c r="K42" s="630" t="s">
        <v>50</v>
      </c>
      <c r="L42" s="631"/>
      <c r="M42" s="631"/>
      <c r="N42" s="631"/>
      <c r="O42" s="631"/>
      <c r="P42" s="631"/>
      <c r="Q42" s="632"/>
      <c r="R42" s="49">
        <v>21</v>
      </c>
      <c r="S42" s="630" t="s">
        <v>531</v>
      </c>
      <c r="T42" s="631"/>
      <c r="U42" s="631"/>
      <c r="V42" s="631"/>
      <c r="W42" s="631"/>
      <c r="X42" s="631"/>
      <c r="Y42" s="632"/>
      <c r="AE42" s="8"/>
      <c r="AF42" s="8"/>
      <c r="AG42" s="8"/>
      <c r="AH42" s="8"/>
      <c r="AI42" s="8"/>
      <c r="AR42" s="20"/>
      <c r="AT42" s="8">
        <v>2</v>
      </c>
    </row>
    <row r="43" spans="1:54">
      <c r="A43" s="201"/>
      <c r="B43" s="49">
        <v>2</v>
      </c>
      <c r="C43" s="630" t="s">
        <v>47</v>
      </c>
      <c r="D43" s="631"/>
      <c r="E43" s="631"/>
      <c r="F43" s="631"/>
      <c r="G43" s="631"/>
      <c r="H43" s="631"/>
      <c r="I43" s="632"/>
      <c r="J43" s="49">
        <v>12</v>
      </c>
      <c r="K43" s="630" t="s">
        <v>532</v>
      </c>
      <c r="L43" s="631"/>
      <c r="M43" s="631"/>
      <c r="N43" s="631"/>
      <c r="O43" s="631"/>
      <c r="P43" s="631"/>
      <c r="Q43" s="632"/>
      <c r="R43" s="49">
        <v>22</v>
      </c>
      <c r="S43" s="630" t="s">
        <v>533</v>
      </c>
      <c r="T43" s="631"/>
      <c r="U43" s="631"/>
      <c r="V43" s="631"/>
      <c r="W43" s="631"/>
      <c r="X43" s="631"/>
      <c r="Y43" s="632"/>
      <c r="AE43" s="8"/>
      <c r="AF43" s="8"/>
      <c r="AG43" s="8"/>
      <c r="AH43" s="8"/>
      <c r="AI43" s="8"/>
      <c r="AR43" s="20"/>
      <c r="AT43" s="8">
        <v>3</v>
      </c>
    </row>
    <row r="44" spans="1:54">
      <c r="A44" s="201"/>
      <c r="B44" s="49">
        <v>3</v>
      </c>
      <c r="C44" s="630" t="s">
        <v>534</v>
      </c>
      <c r="D44" s="631"/>
      <c r="E44" s="631"/>
      <c r="F44" s="631"/>
      <c r="G44" s="631"/>
      <c r="H44" s="631"/>
      <c r="I44" s="632"/>
      <c r="J44" s="49">
        <v>13</v>
      </c>
      <c r="K44" s="630" t="s">
        <v>535</v>
      </c>
      <c r="L44" s="631"/>
      <c r="M44" s="631"/>
      <c r="N44" s="631"/>
      <c r="O44" s="631"/>
      <c r="P44" s="631"/>
      <c r="Q44" s="632"/>
      <c r="R44" s="49">
        <v>23</v>
      </c>
      <c r="S44" s="630" t="s">
        <v>536</v>
      </c>
      <c r="T44" s="631"/>
      <c r="U44" s="631"/>
      <c r="V44" s="631"/>
      <c r="W44" s="631"/>
      <c r="X44" s="631"/>
      <c r="Y44" s="632"/>
      <c r="AE44" s="8"/>
      <c r="AF44" s="8"/>
      <c r="AG44" s="8"/>
      <c r="AH44" s="8"/>
      <c r="AI44" s="8"/>
      <c r="AR44" s="20"/>
      <c r="AT44" s="8">
        <v>4</v>
      </c>
    </row>
    <row r="45" spans="1:54">
      <c r="A45" s="201"/>
      <c r="B45" s="49">
        <v>4</v>
      </c>
      <c r="C45" s="630" t="s">
        <v>537</v>
      </c>
      <c r="D45" s="631"/>
      <c r="E45" s="631"/>
      <c r="F45" s="631"/>
      <c r="G45" s="631"/>
      <c r="H45" s="631"/>
      <c r="I45" s="632"/>
      <c r="J45" s="49">
        <v>14</v>
      </c>
      <c r="K45" s="630" t="s">
        <v>538</v>
      </c>
      <c r="L45" s="631"/>
      <c r="M45" s="631"/>
      <c r="N45" s="631"/>
      <c r="O45" s="631"/>
      <c r="P45" s="631"/>
      <c r="Q45" s="632"/>
      <c r="R45" s="49">
        <v>24</v>
      </c>
      <c r="S45" s="630" t="s">
        <v>539</v>
      </c>
      <c r="T45" s="631"/>
      <c r="U45" s="631"/>
      <c r="V45" s="631"/>
      <c r="W45" s="631"/>
      <c r="X45" s="631"/>
      <c r="Y45" s="632"/>
      <c r="AE45" s="8"/>
      <c r="AF45" s="8"/>
      <c r="AG45" s="8"/>
      <c r="AH45" s="8"/>
      <c r="AI45" s="8"/>
      <c r="AR45" s="20"/>
      <c r="AT45" s="8">
        <v>5</v>
      </c>
    </row>
    <row r="46" spans="1:54">
      <c r="A46" s="201"/>
      <c r="B46" s="49">
        <v>5</v>
      </c>
      <c r="C46" s="630" t="s">
        <v>48</v>
      </c>
      <c r="D46" s="631"/>
      <c r="E46" s="631"/>
      <c r="F46" s="631"/>
      <c r="G46" s="631"/>
      <c r="H46" s="631"/>
      <c r="I46" s="632"/>
      <c r="J46" s="49">
        <v>15</v>
      </c>
      <c r="K46" s="630" t="s">
        <v>540</v>
      </c>
      <c r="L46" s="631"/>
      <c r="M46" s="631"/>
      <c r="N46" s="631"/>
      <c r="O46" s="631"/>
      <c r="P46" s="631"/>
      <c r="Q46" s="632"/>
      <c r="R46" s="49">
        <v>25</v>
      </c>
      <c r="S46" s="630" t="s">
        <v>541</v>
      </c>
      <c r="T46" s="631"/>
      <c r="U46" s="631"/>
      <c r="V46" s="631"/>
      <c r="W46" s="631"/>
      <c r="X46" s="631"/>
      <c r="Y46" s="632"/>
      <c r="AE46" s="8"/>
      <c r="AF46" s="8"/>
      <c r="AG46" s="8"/>
      <c r="AH46" s="8"/>
      <c r="AI46" s="8"/>
      <c r="AR46" s="20"/>
      <c r="AT46" s="8">
        <v>6</v>
      </c>
    </row>
    <row r="47" spans="1:54">
      <c r="A47" s="201"/>
      <c r="B47" s="49">
        <v>6</v>
      </c>
      <c r="C47" s="630" t="s">
        <v>542</v>
      </c>
      <c r="D47" s="631"/>
      <c r="E47" s="631"/>
      <c r="F47" s="631"/>
      <c r="G47" s="631"/>
      <c r="H47" s="631"/>
      <c r="I47" s="632"/>
      <c r="J47" s="49">
        <v>16</v>
      </c>
      <c r="K47" s="630" t="s">
        <v>543</v>
      </c>
      <c r="L47" s="631"/>
      <c r="M47" s="631"/>
      <c r="N47" s="631"/>
      <c r="O47" s="631"/>
      <c r="P47" s="631"/>
      <c r="Q47" s="632"/>
      <c r="R47" s="49">
        <v>26</v>
      </c>
      <c r="S47" s="630" t="s">
        <v>544</v>
      </c>
      <c r="T47" s="631"/>
      <c r="U47" s="631"/>
      <c r="V47" s="631"/>
      <c r="W47" s="631"/>
      <c r="X47" s="631"/>
      <c r="Y47" s="632"/>
      <c r="AE47" s="8"/>
      <c r="AF47" s="8"/>
      <c r="AG47" s="8"/>
      <c r="AH47" s="8"/>
      <c r="AI47" s="8"/>
      <c r="AJ47" s="8"/>
      <c r="AK47" s="8"/>
      <c r="AL47" s="8"/>
      <c r="AM47" s="8"/>
      <c r="AN47" s="8"/>
      <c r="AO47" s="8"/>
      <c r="AP47" s="8"/>
      <c r="AQ47" s="8"/>
      <c r="AR47" s="20"/>
      <c r="AT47" s="8">
        <v>7</v>
      </c>
    </row>
    <row r="48" spans="1:54">
      <c r="A48" s="201"/>
      <c r="B48" s="49">
        <v>7</v>
      </c>
      <c r="C48" s="630" t="s">
        <v>545</v>
      </c>
      <c r="D48" s="631"/>
      <c r="E48" s="631"/>
      <c r="F48" s="631"/>
      <c r="G48" s="631"/>
      <c r="H48" s="631"/>
      <c r="I48" s="632"/>
      <c r="J48" s="49">
        <v>17</v>
      </c>
      <c r="K48" s="630" t="s">
        <v>546</v>
      </c>
      <c r="L48" s="631"/>
      <c r="M48" s="631"/>
      <c r="N48" s="631"/>
      <c r="O48" s="631"/>
      <c r="P48" s="631"/>
      <c r="Q48" s="632"/>
      <c r="R48" s="49">
        <v>27</v>
      </c>
      <c r="S48" s="630" t="s">
        <v>547</v>
      </c>
      <c r="T48" s="631"/>
      <c r="U48" s="631"/>
      <c r="V48" s="631"/>
      <c r="W48" s="631"/>
      <c r="X48" s="631"/>
      <c r="Y48" s="632"/>
      <c r="AE48" s="8"/>
      <c r="AF48" s="8"/>
      <c r="AG48" s="8"/>
      <c r="AH48" s="8"/>
      <c r="AI48" s="8"/>
      <c r="AJ48" s="8"/>
      <c r="AK48" s="8"/>
      <c r="AL48" s="8"/>
      <c r="AM48" s="8"/>
      <c r="AN48" s="8"/>
      <c r="AO48" s="8"/>
      <c r="AP48" s="8"/>
      <c r="AQ48" s="8"/>
      <c r="AR48" s="20"/>
      <c r="AT48" s="8">
        <v>8</v>
      </c>
    </row>
    <row r="49" spans="1:54">
      <c r="A49" s="201"/>
      <c r="B49" s="49">
        <v>8</v>
      </c>
      <c r="C49" s="630" t="s">
        <v>49</v>
      </c>
      <c r="D49" s="631"/>
      <c r="E49" s="631"/>
      <c r="F49" s="631"/>
      <c r="G49" s="631"/>
      <c r="H49" s="631"/>
      <c r="I49" s="632"/>
      <c r="J49" s="49">
        <v>18</v>
      </c>
      <c r="K49" s="630" t="s">
        <v>548</v>
      </c>
      <c r="L49" s="631"/>
      <c r="M49" s="631"/>
      <c r="N49" s="631"/>
      <c r="O49" s="631"/>
      <c r="P49" s="631"/>
      <c r="Q49" s="632"/>
      <c r="R49" s="49">
        <v>28</v>
      </c>
      <c r="S49" s="630" t="s">
        <v>549</v>
      </c>
      <c r="T49" s="631"/>
      <c r="U49" s="631"/>
      <c r="V49" s="631"/>
      <c r="W49" s="631"/>
      <c r="X49" s="631"/>
      <c r="Y49" s="632"/>
      <c r="AE49" s="8"/>
      <c r="AF49" s="8"/>
      <c r="AG49" s="8"/>
      <c r="AH49" s="8"/>
      <c r="AI49" s="8"/>
      <c r="AJ49" s="8"/>
      <c r="AK49" s="8"/>
      <c r="AL49" s="8"/>
      <c r="AM49" s="8"/>
      <c r="AN49" s="8"/>
      <c r="AO49" s="8"/>
      <c r="AP49" s="8"/>
      <c r="AQ49" s="8"/>
      <c r="AR49" s="20"/>
      <c r="AT49" s="8">
        <v>9</v>
      </c>
    </row>
    <row r="50" spans="1:54">
      <c r="A50" s="201"/>
      <c r="B50" s="49">
        <v>9</v>
      </c>
      <c r="C50" s="630" t="s">
        <v>550</v>
      </c>
      <c r="D50" s="631"/>
      <c r="E50" s="631"/>
      <c r="F50" s="631"/>
      <c r="G50" s="631"/>
      <c r="H50" s="631"/>
      <c r="I50" s="632"/>
      <c r="J50" s="49">
        <v>19</v>
      </c>
      <c r="K50" s="630" t="s">
        <v>551</v>
      </c>
      <c r="L50" s="631"/>
      <c r="M50" s="631"/>
      <c r="N50" s="631"/>
      <c r="O50" s="631"/>
      <c r="P50" s="631"/>
      <c r="Q50" s="632"/>
      <c r="R50" s="49">
        <v>29</v>
      </c>
      <c r="S50" s="630" t="s">
        <v>25</v>
      </c>
      <c r="T50" s="631"/>
      <c r="U50" s="631"/>
      <c r="V50" s="631"/>
      <c r="W50" s="631"/>
      <c r="X50" s="631"/>
      <c r="Y50" s="632"/>
      <c r="AE50" s="8"/>
      <c r="AF50" s="8"/>
      <c r="AG50" s="8"/>
      <c r="AH50" s="8"/>
      <c r="AI50" s="8"/>
      <c r="AJ50" s="8"/>
      <c r="AK50" s="8"/>
      <c r="AL50" s="8"/>
      <c r="AM50" s="8"/>
      <c r="AN50" s="8"/>
      <c r="AO50" s="8"/>
      <c r="AP50" s="8"/>
      <c r="AQ50" s="8"/>
      <c r="AR50" s="20"/>
      <c r="AT50" s="8">
        <v>10</v>
      </c>
    </row>
    <row r="51" spans="1:54">
      <c r="A51" s="201"/>
      <c r="B51" s="49">
        <v>10</v>
      </c>
      <c r="C51" s="630" t="s">
        <v>552</v>
      </c>
      <c r="D51" s="631"/>
      <c r="E51" s="631"/>
      <c r="F51" s="631"/>
      <c r="G51" s="631"/>
      <c r="H51" s="631"/>
      <c r="I51" s="632"/>
      <c r="J51" s="49">
        <v>20</v>
      </c>
      <c r="K51" s="630" t="s">
        <v>553</v>
      </c>
      <c r="L51" s="631"/>
      <c r="M51" s="631"/>
      <c r="N51" s="631"/>
      <c r="O51" s="631"/>
      <c r="P51" s="631"/>
      <c r="Q51" s="632"/>
      <c r="AE51" s="8"/>
      <c r="AF51" s="8"/>
      <c r="AG51" s="8"/>
      <c r="AH51" s="8"/>
      <c r="AI51" s="8"/>
      <c r="AJ51" s="8"/>
      <c r="AK51" s="8"/>
      <c r="AL51" s="8"/>
      <c r="AM51" s="8"/>
      <c r="AN51" s="8"/>
      <c r="AO51" s="8"/>
      <c r="AP51" s="8"/>
      <c r="AQ51" s="8"/>
      <c r="AR51" s="20"/>
      <c r="AT51" s="8">
        <v>11</v>
      </c>
    </row>
    <row r="52" spans="1:54">
      <c r="A52" s="14"/>
      <c r="AR52" s="15"/>
      <c r="AT52" s="229"/>
      <c r="AU52" s="10"/>
      <c r="AV52" s="10"/>
      <c r="AW52" s="10"/>
      <c r="AX52" s="10"/>
      <c r="AY52" s="10"/>
      <c r="AZ52" s="10"/>
      <c r="BA52" s="10"/>
      <c r="BB52" s="10"/>
    </row>
    <row r="53" spans="1:54" hidden="1">
      <c r="A53" s="242" t="s">
        <v>675</v>
      </c>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5"/>
      <c r="AR53" s="246"/>
    </row>
    <row r="54" spans="1:54" hidden="1">
      <c r="A54" s="14"/>
      <c r="B54" s="8" t="s">
        <v>111</v>
      </c>
      <c r="C54" s="8"/>
      <c r="D54" s="8"/>
      <c r="E54" s="8"/>
      <c r="F54" s="8"/>
      <c r="G54" s="8"/>
      <c r="H54" s="8"/>
      <c r="I54" s="8"/>
      <c r="J54" s="8"/>
      <c r="K54" s="8"/>
      <c r="L54" s="8"/>
      <c r="M54" s="8"/>
      <c r="N54" s="8"/>
      <c r="O54" s="8"/>
      <c r="P54" s="8"/>
      <c r="Q54" s="8"/>
      <c r="R54" s="8"/>
      <c r="S54" s="8"/>
      <c r="T54" s="8"/>
      <c r="U54" s="8"/>
      <c r="AR54" s="15"/>
    </row>
    <row r="55" spans="1:54" hidden="1">
      <c r="A55" s="14"/>
      <c r="B55" s="1" t="s">
        <v>112</v>
      </c>
      <c r="AR55" s="15"/>
    </row>
    <row r="56" spans="1:54" hidden="1">
      <c r="A56" s="14"/>
      <c r="B56" s="1" t="s">
        <v>113</v>
      </c>
      <c r="AR56" s="15"/>
    </row>
    <row r="57" spans="1:54">
      <c r="A57" s="46"/>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6"/>
    </row>
  </sheetData>
  <mergeCells count="54">
    <mergeCell ref="C51:I51"/>
    <mergeCell ref="K51:Q51"/>
    <mergeCell ref="S45:Y45"/>
    <mergeCell ref="C46:I46"/>
    <mergeCell ref="K46:Q46"/>
    <mergeCell ref="S46:Y46"/>
    <mergeCell ref="C47:I47"/>
    <mergeCell ref="K47:Q47"/>
    <mergeCell ref="S47:Y47"/>
    <mergeCell ref="C48:I48"/>
    <mergeCell ref="K48:Q48"/>
    <mergeCell ref="S48:Y48"/>
    <mergeCell ref="C49:I49"/>
    <mergeCell ref="K49:Q49"/>
    <mergeCell ref="S49:Y49"/>
    <mergeCell ref="C50:I50"/>
    <mergeCell ref="K50:Q50"/>
    <mergeCell ref="C42:I42"/>
    <mergeCell ref="K42:Q42"/>
    <mergeCell ref="S50:Y50"/>
    <mergeCell ref="C44:I44"/>
    <mergeCell ref="K44:Q44"/>
    <mergeCell ref="S44:Y44"/>
    <mergeCell ref="C45:I45"/>
    <mergeCell ref="K45:Q45"/>
    <mergeCell ref="S42:Y42"/>
    <mergeCell ref="C43:I43"/>
    <mergeCell ref="K43:Q43"/>
    <mergeCell ref="S43:Y43"/>
    <mergeCell ref="A2:AR3"/>
    <mergeCell ref="A4:AR4"/>
    <mergeCell ref="B11:K12"/>
    <mergeCell ref="L11:V12"/>
    <mergeCell ref="W11:AC12"/>
    <mergeCell ref="AD11:AJ12"/>
    <mergeCell ref="AK11:AQ12"/>
    <mergeCell ref="C37:Q37"/>
    <mergeCell ref="C38:Q38"/>
    <mergeCell ref="C36:Q36"/>
    <mergeCell ref="C31:Q31"/>
    <mergeCell ref="C32:Q32"/>
    <mergeCell ref="C33:Q33"/>
    <mergeCell ref="C34:Q34"/>
    <mergeCell ref="C35:Q35"/>
    <mergeCell ref="AK13:AQ13"/>
    <mergeCell ref="B14:K14"/>
    <mergeCell ref="L14:V14"/>
    <mergeCell ref="W14:AC14"/>
    <mergeCell ref="AD14:AJ14"/>
    <mergeCell ref="AK14:AQ14"/>
    <mergeCell ref="B13:K13"/>
    <mergeCell ref="L13:V13"/>
    <mergeCell ref="W13:AC13"/>
    <mergeCell ref="AD13:AJ13"/>
  </mergeCells>
  <phoneticPr fontId="1"/>
  <printOptions horizontalCentered="1"/>
  <pageMargins left="0.39370078740157483" right="0.19685039370078741" top="0.39370078740157483" bottom="0.39370078740157483" header="0.11811023622047245" footer="0.11811023622047245"/>
  <pageSetup paperSize="9" orientation="portrait" r:id="rId1"/>
  <headerFooter>
    <oddHeader>&amp;L&amp;"ＭＳ Ｐ明朝,標準"&amp;10アジア等ゼロエミッション化人材育成等事業&amp;R&amp;"ＭＳ Ｐ明朝,標準"&amp;10グリーン成長戦略分野_キーパーソン招へい</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Q43"/>
  <sheetViews>
    <sheetView showGridLines="0" showZeros="0" view="pageBreakPreview" topLeftCell="A4" zoomScaleNormal="100" zoomScaleSheetLayoutView="100" workbookViewId="0">
      <selection activeCell="O28" sqref="O28"/>
    </sheetView>
  </sheetViews>
  <sheetFormatPr defaultColWidth="9" defaultRowHeight="13.2"/>
  <cols>
    <col min="1" max="1" width="9.88671875" style="1" customWidth="1"/>
    <col min="2" max="2" width="6.6640625" style="1" customWidth="1"/>
    <col min="3" max="3" width="3.109375" style="1" customWidth="1"/>
    <col min="4" max="4" width="9.88671875" style="1" customWidth="1"/>
    <col min="5" max="5" width="3.88671875" style="1" customWidth="1"/>
    <col min="6" max="6" width="8.21875" style="1" customWidth="1"/>
    <col min="7" max="7" width="9.88671875" style="1" customWidth="1"/>
    <col min="8" max="8" width="12.109375" style="1" customWidth="1"/>
    <col min="9" max="9" width="7.44140625" style="1" customWidth="1"/>
    <col min="10" max="10" width="7" style="1" customWidth="1"/>
    <col min="11" max="11" width="7.33203125" style="1" customWidth="1"/>
    <col min="12" max="12" width="2.33203125" style="1" customWidth="1"/>
    <col min="13" max="16384" width="9" style="1"/>
  </cols>
  <sheetData>
    <row r="1" spans="1:17" s="10" customFormat="1" ht="33" hidden="1" customHeight="1" thickBot="1">
      <c r="A1" s="186" t="s">
        <v>434</v>
      </c>
      <c r="B1" s="189"/>
      <c r="J1" s="188" t="s">
        <v>435</v>
      </c>
      <c r="M1" s="62"/>
      <c r="N1" s="62"/>
      <c r="O1" s="62"/>
      <c r="P1" s="62"/>
      <c r="Q1" s="62"/>
    </row>
    <row r="2" spans="1:17" s="10" customFormat="1" ht="12" hidden="1">
      <c r="A2" s="187"/>
      <c r="B2" s="82"/>
      <c r="C2" s="82"/>
      <c r="O2" s="19"/>
      <c r="P2" s="19"/>
      <c r="Q2" s="19"/>
    </row>
    <row r="3" spans="1:17" s="10" customFormat="1" ht="12" hidden="1" customHeight="1">
      <c r="A3" s="19"/>
      <c r="B3" s="82"/>
      <c r="C3" s="82"/>
      <c r="O3" s="19"/>
      <c r="P3" s="19"/>
      <c r="Q3" s="178" t="s">
        <v>138</v>
      </c>
    </row>
    <row r="4" spans="1:17" ht="3" customHeight="1"/>
    <row r="5" spans="1:17" ht="18" customHeight="1">
      <c r="A5" s="645" t="s">
        <v>679</v>
      </c>
      <c r="B5" s="646"/>
      <c r="C5" s="646"/>
      <c r="D5" s="646"/>
      <c r="E5" s="646"/>
      <c r="F5" s="646"/>
      <c r="G5" s="646"/>
      <c r="H5" s="646"/>
      <c r="I5" s="646"/>
      <c r="J5" s="646"/>
      <c r="K5" s="647"/>
      <c r="L5" s="162"/>
    </row>
    <row r="6" spans="1:17" s="8" customFormat="1" ht="31.5" customHeight="1">
      <c r="A6" s="648" t="s">
        <v>671</v>
      </c>
      <c r="B6" s="649"/>
      <c r="C6" s="649"/>
      <c r="D6" s="649"/>
      <c r="E6" s="649"/>
      <c r="F6" s="649"/>
      <c r="G6" s="649"/>
      <c r="H6" s="649"/>
      <c r="I6" s="649"/>
      <c r="J6" s="649"/>
      <c r="K6" s="650"/>
      <c r="L6" s="345"/>
    </row>
    <row r="7" spans="1:17" ht="15" customHeight="1">
      <c r="A7" s="651" t="s">
        <v>1006</v>
      </c>
      <c r="B7" s="652"/>
      <c r="C7" s="652"/>
      <c r="D7" s="652"/>
      <c r="E7" s="652"/>
      <c r="F7" s="652"/>
      <c r="G7" s="652"/>
      <c r="H7" s="652"/>
      <c r="I7" s="652"/>
      <c r="J7" s="652"/>
      <c r="K7" s="653"/>
      <c r="L7" s="58"/>
    </row>
    <row r="8" spans="1:17" ht="23.25" customHeight="1">
      <c r="A8" s="491" t="s">
        <v>366</v>
      </c>
      <c r="B8" s="654">
        <f>'①招へい申込書 概要（入力用）'!H13</f>
        <v>0</v>
      </c>
      <c r="C8" s="655"/>
      <c r="D8" s="655"/>
      <c r="E8" s="655"/>
      <c r="F8" s="656"/>
      <c r="G8" s="491" t="s">
        <v>138</v>
      </c>
      <c r="H8" s="157"/>
      <c r="I8" s="491" t="s">
        <v>367</v>
      </c>
      <c r="J8" s="657"/>
      <c r="K8" s="658"/>
      <c r="L8" s="133"/>
    </row>
    <row r="9" spans="1:17" s="8" customFormat="1" ht="23.25" customHeight="1">
      <c r="A9" s="490" t="s">
        <v>730</v>
      </c>
      <c r="B9" s="668"/>
      <c r="C9" s="669"/>
      <c r="D9" s="669"/>
      <c r="E9" s="669"/>
      <c r="F9" s="669"/>
      <c r="G9" s="491" t="s">
        <v>757</v>
      </c>
      <c r="H9" s="670"/>
      <c r="I9" s="671"/>
      <c r="J9" s="671"/>
      <c r="K9" s="672"/>
      <c r="L9" s="163"/>
    </row>
    <row r="10" spans="1:17" ht="13.5" customHeight="1">
      <c r="A10" s="158"/>
      <c r="B10" s="133"/>
      <c r="C10" s="133"/>
      <c r="D10" s="133"/>
      <c r="E10" s="133"/>
      <c r="F10" s="133"/>
      <c r="G10" s="133"/>
      <c r="H10" s="94"/>
      <c r="I10" s="133"/>
      <c r="J10" s="133"/>
      <c r="K10" s="159"/>
      <c r="L10" s="133"/>
    </row>
    <row r="11" spans="1:17" ht="15" customHeight="1">
      <c r="A11" s="651" t="s">
        <v>1007</v>
      </c>
      <c r="B11" s="652"/>
      <c r="C11" s="652"/>
      <c r="D11" s="652"/>
      <c r="E11" s="652"/>
      <c r="F11" s="652"/>
      <c r="G11" s="652"/>
      <c r="H11" s="652"/>
      <c r="I11" s="652"/>
      <c r="J11" s="652"/>
      <c r="K11" s="653"/>
      <c r="L11" s="59"/>
    </row>
    <row r="12" spans="1:17" ht="9.75" customHeight="1">
      <c r="A12" s="346"/>
      <c r="B12" s="347"/>
      <c r="C12" s="347"/>
      <c r="D12" s="347"/>
      <c r="E12" s="347"/>
      <c r="F12" s="347"/>
      <c r="G12" s="347"/>
      <c r="H12" s="347"/>
      <c r="I12" s="347"/>
      <c r="J12" s="347"/>
      <c r="K12" s="348"/>
      <c r="L12" s="59"/>
    </row>
    <row r="13" spans="1:17" s="4" customFormat="1" ht="16.5" customHeight="1">
      <c r="A13" s="642" t="s">
        <v>653</v>
      </c>
      <c r="B13" s="643"/>
      <c r="C13" s="643"/>
      <c r="D13" s="643"/>
      <c r="E13" s="643"/>
      <c r="F13" s="643"/>
      <c r="G13" s="643"/>
      <c r="H13" s="643"/>
      <c r="I13" s="643"/>
      <c r="J13" s="643"/>
      <c r="K13" s="644"/>
      <c r="L13" s="349"/>
    </row>
    <row r="14" spans="1:17" ht="51" customHeight="1">
      <c r="A14" s="659"/>
      <c r="B14" s="660"/>
      <c r="C14" s="660"/>
      <c r="D14" s="660"/>
      <c r="E14" s="660"/>
      <c r="F14" s="660"/>
      <c r="G14" s="660"/>
      <c r="H14" s="660"/>
      <c r="I14" s="660"/>
      <c r="J14" s="660"/>
      <c r="K14" s="661"/>
      <c r="L14" s="164"/>
    </row>
    <row r="15" spans="1:17" ht="6.75" customHeight="1">
      <c r="A15" s="662"/>
      <c r="B15" s="663"/>
      <c r="C15" s="663"/>
      <c r="D15" s="663"/>
      <c r="E15" s="663"/>
      <c r="F15" s="663"/>
      <c r="G15" s="663"/>
      <c r="H15" s="663"/>
      <c r="I15" s="663"/>
      <c r="J15" s="663"/>
      <c r="K15" s="664"/>
      <c r="L15" s="164"/>
    </row>
    <row r="16" spans="1:17" ht="6.75" customHeight="1">
      <c r="A16" s="662"/>
      <c r="B16" s="663"/>
      <c r="C16" s="663"/>
      <c r="D16" s="663"/>
      <c r="E16" s="663"/>
      <c r="F16" s="663"/>
      <c r="G16" s="663"/>
      <c r="H16" s="663"/>
      <c r="I16" s="663"/>
      <c r="J16" s="663"/>
      <c r="K16" s="664"/>
      <c r="L16" s="164"/>
    </row>
    <row r="17" spans="1:12" ht="6.75" customHeight="1">
      <c r="A17" s="662"/>
      <c r="B17" s="663"/>
      <c r="C17" s="663"/>
      <c r="D17" s="663"/>
      <c r="E17" s="663"/>
      <c r="F17" s="663"/>
      <c r="G17" s="663"/>
      <c r="H17" s="663"/>
      <c r="I17" s="663"/>
      <c r="J17" s="663"/>
      <c r="K17" s="664"/>
      <c r="L17" s="164"/>
    </row>
    <row r="18" spans="1:12" ht="11.25" customHeight="1">
      <c r="A18" s="665"/>
      <c r="B18" s="666"/>
      <c r="C18" s="666"/>
      <c r="D18" s="666"/>
      <c r="E18" s="666"/>
      <c r="F18" s="666"/>
      <c r="G18" s="666"/>
      <c r="H18" s="666"/>
      <c r="I18" s="666"/>
      <c r="J18" s="666"/>
      <c r="K18" s="667"/>
      <c r="L18" s="164"/>
    </row>
    <row r="19" spans="1:12" ht="6" customHeight="1">
      <c r="A19" s="160"/>
      <c r="B19" s="156"/>
      <c r="C19" s="156"/>
      <c r="D19" s="156"/>
      <c r="E19" s="156"/>
      <c r="F19" s="156"/>
      <c r="G19" s="156"/>
      <c r="H19" s="156"/>
      <c r="I19" s="156"/>
      <c r="J19" s="156"/>
      <c r="K19" s="161"/>
      <c r="L19" s="156"/>
    </row>
    <row r="20" spans="1:12" s="4" customFormat="1" ht="16.5" customHeight="1">
      <c r="A20" s="642" t="s">
        <v>654</v>
      </c>
      <c r="B20" s="643"/>
      <c r="C20" s="643"/>
      <c r="D20" s="643"/>
      <c r="E20" s="643"/>
      <c r="F20" s="643"/>
      <c r="G20" s="643"/>
      <c r="H20" s="643"/>
      <c r="I20" s="643"/>
      <c r="J20" s="643"/>
      <c r="K20" s="644"/>
      <c r="L20" s="349"/>
    </row>
    <row r="21" spans="1:12" ht="44.25" customHeight="1">
      <c r="A21" s="659"/>
      <c r="B21" s="660"/>
      <c r="C21" s="660"/>
      <c r="D21" s="660"/>
      <c r="E21" s="660"/>
      <c r="F21" s="660"/>
      <c r="G21" s="660"/>
      <c r="H21" s="660"/>
      <c r="I21" s="660"/>
      <c r="J21" s="660"/>
      <c r="K21" s="661"/>
      <c r="L21" s="164"/>
    </row>
    <row r="22" spans="1:12" ht="6.75" customHeight="1">
      <c r="A22" s="662"/>
      <c r="B22" s="663"/>
      <c r="C22" s="663"/>
      <c r="D22" s="663"/>
      <c r="E22" s="663"/>
      <c r="F22" s="663"/>
      <c r="G22" s="663"/>
      <c r="H22" s="663"/>
      <c r="I22" s="663"/>
      <c r="J22" s="663"/>
      <c r="K22" s="664"/>
      <c r="L22" s="164"/>
    </row>
    <row r="23" spans="1:12" ht="6.75" customHeight="1">
      <c r="A23" s="662"/>
      <c r="B23" s="663"/>
      <c r="C23" s="663"/>
      <c r="D23" s="663"/>
      <c r="E23" s="663"/>
      <c r="F23" s="663"/>
      <c r="G23" s="663"/>
      <c r="H23" s="663"/>
      <c r="I23" s="663"/>
      <c r="J23" s="663"/>
      <c r="K23" s="664"/>
      <c r="L23" s="164"/>
    </row>
    <row r="24" spans="1:12" ht="6.75" customHeight="1">
      <c r="A24" s="662"/>
      <c r="B24" s="663"/>
      <c r="C24" s="663"/>
      <c r="D24" s="663"/>
      <c r="E24" s="663"/>
      <c r="F24" s="663"/>
      <c r="G24" s="663"/>
      <c r="H24" s="663"/>
      <c r="I24" s="663"/>
      <c r="J24" s="663"/>
      <c r="K24" s="664"/>
      <c r="L24" s="164"/>
    </row>
    <row r="25" spans="1:12" ht="15" customHeight="1">
      <c r="A25" s="665"/>
      <c r="B25" s="666"/>
      <c r="C25" s="666"/>
      <c r="D25" s="666"/>
      <c r="E25" s="666"/>
      <c r="F25" s="666"/>
      <c r="G25" s="666"/>
      <c r="H25" s="666"/>
      <c r="I25" s="666"/>
      <c r="J25" s="666"/>
      <c r="K25" s="667"/>
      <c r="L25" s="164"/>
    </row>
    <row r="26" spans="1:12" ht="6.75" customHeight="1">
      <c r="A26" s="160"/>
      <c r="B26" s="156"/>
      <c r="C26" s="156"/>
      <c r="D26" s="156"/>
      <c r="E26" s="156"/>
      <c r="F26" s="156"/>
      <c r="G26" s="156"/>
      <c r="H26" s="156"/>
      <c r="I26" s="156"/>
      <c r="J26" s="156"/>
      <c r="K26" s="161"/>
      <c r="L26" s="156"/>
    </row>
    <row r="27" spans="1:12" s="4" customFormat="1" ht="16.5" customHeight="1">
      <c r="A27" s="642" t="s">
        <v>724</v>
      </c>
      <c r="B27" s="643"/>
      <c r="C27" s="643"/>
      <c r="D27" s="643"/>
      <c r="E27" s="643"/>
      <c r="F27" s="643"/>
      <c r="G27" s="643"/>
      <c r="H27" s="643"/>
      <c r="I27" s="643"/>
      <c r="J27" s="643"/>
      <c r="K27" s="644"/>
      <c r="L27" s="349"/>
    </row>
    <row r="28" spans="1:12" ht="19.5" customHeight="1">
      <c r="A28" s="659"/>
      <c r="B28" s="660"/>
      <c r="C28" s="660"/>
      <c r="D28" s="660"/>
      <c r="E28" s="660"/>
      <c r="F28" s="660"/>
      <c r="G28" s="660"/>
      <c r="H28" s="660"/>
      <c r="I28" s="660"/>
      <c r="J28" s="660"/>
      <c r="K28" s="661"/>
      <c r="L28" s="164"/>
    </row>
    <row r="29" spans="1:12" ht="6.75" customHeight="1">
      <c r="A29" s="662"/>
      <c r="B29" s="663"/>
      <c r="C29" s="663"/>
      <c r="D29" s="663"/>
      <c r="E29" s="663"/>
      <c r="F29" s="663"/>
      <c r="G29" s="663"/>
      <c r="H29" s="663"/>
      <c r="I29" s="663"/>
      <c r="J29" s="663"/>
      <c r="K29" s="664"/>
      <c r="L29" s="164"/>
    </row>
    <row r="30" spans="1:12" ht="6.75" customHeight="1">
      <c r="A30" s="662"/>
      <c r="B30" s="663"/>
      <c r="C30" s="663"/>
      <c r="D30" s="663"/>
      <c r="E30" s="663"/>
      <c r="F30" s="663"/>
      <c r="G30" s="663"/>
      <c r="H30" s="663"/>
      <c r="I30" s="663"/>
      <c r="J30" s="663"/>
      <c r="K30" s="664"/>
      <c r="L30" s="164"/>
    </row>
    <row r="31" spans="1:12" ht="33.75" customHeight="1">
      <c r="A31" s="662"/>
      <c r="B31" s="663"/>
      <c r="C31" s="663"/>
      <c r="D31" s="663"/>
      <c r="E31" s="663"/>
      <c r="F31" s="663"/>
      <c r="G31" s="663"/>
      <c r="H31" s="663"/>
      <c r="I31" s="663"/>
      <c r="J31" s="663"/>
      <c r="K31" s="664"/>
      <c r="L31" s="164"/>
    </row>
    <row r="32" spans="1:12" ht="42" customHeight="1">
      <c r="A32" s="665"/>
      <c r="B32" s="666"/>
      <c r="C32" s="666"/>
      <c r="D32" s="666"/>
      <c r="E32" s="666"/>
      <c r="F32" s="666"/>
      <c r="G32" s="666"/>
      <c r="H32" s="666"/>
      <c r="I32" s="666"/>
      <c r="J32" s="666"/>
      <c r="K32" s="667"/>
      <c r="L32" s="164"/>
    </row>
    <row r="33" spans="1:12" ht="6.75" customHeight="1">
      <c r="A33" s="160"/>
      <c r="B33" s="156"/>
      <c r="C33" s="156"/>
      <c r="D33" s="156"/>
      <c r="E33" s="156"/>
      <c r="F33" s="156"/>
      <c r="G33" s="156"/>
      <c r="H33" s="156"/>
      <c r="I33" s="156"/>
      <c r="J33" s="156"/>
      <c r="K33" s="161"/>
      <c r="L33" s="156"/>
    </row>
    <row r="34" spans="1:12" s="59" customFormat="1" ht="16.5" customHeight="1">
      <c r="A34" s="673" t="s">
        <v>655</v>
      </c>
      <c r="B34" s="674"/>
      <c r="C34" s="674"/>
      <c r="D34" s="674"/>
      <c r="E34" s="674"/>
      <c r="F34" s="674"/>
      <c r="G34" s="674"/>
      <c r="H34" s="674"/>
      <c r="I34" s="674"/>
      <c r="J34" s="674"/>
      <c r="K34" s="675"/>
      <c r="L34" s="349"/>
    </row>
    <row r="35" spans="1:12" s="8" customFormat="1" ht="132" customHeight="1">
      <c r="A35" s="676"/>
      <c r="B35" s="677"/>
      <c r="C35" s="677"/>
      <c r="D35" s="677"/>
      <c r="E35" s="677"/>
      <c r="F35" s="677"/>
      <c r="G35" s="677"/>
      <c r="H35" s="677"/>
      <c r="I35" s="677"/>
      <c r="J35" s="677"/>
      <c r="K35" s="678"/>
    </row>
    <row r="36" spans="1:12" s="8" customFormat="1" ht="6.75" customHeight="1">
      <c r="A36" s="160"/>
      <c r="B36" s="156"/>
      <c r="C36" s="156"/>
      <c r="D36" s="156"/>
      <c r="E36" s="156"/>
      <c r="F36" s="156"/>
      <c r="G36" s="156"/>
      <c r="H36" s="156"/>
      <c r="I36" s="156"/>
      <c r="J36" s="156"/>
      <c r="K36" s="161"/>
      <c r="L36" s="156"/>
    </row>
    <row r="37" spans="1:12" s="4" customFormat="1" ht="16.5" customHeight="1">
      <c r="A37" s="642" t="s">
        <v>756</v>
      </c>
      <c r="B37" s="643"/>
      <c r="C37" s="643"/>
      <c r="D37" s="643"/>
      <c r="E37" s="643"/>
      <c r="F37" s="643"/>
      <c r="G37" s="643"/>
      <c r="H37" s="643"/>
      <c r="I37" s="643"/>
      <c r="J37" s="643"/>
      <c r="K37" s="644"/>
      <c r="L37" s="349"/>
    </row>
    <row r="38" spans="1:12" ht="21.75" customHeight="1">
      <c r="A38" s="659"/>
      <c r="B38" s="660"/>
      <c r="C38" s="660"/>
      <c r="D38" s="660"/>
      <c r="E38" s="660"/>
      <c r="F38" s="660"/>
      <c r="G38" s="660"/>
      <c r="H38" s="660"/>
      <c r="I38" s="660"/>
      <c r="J38" s="660"/>
      <c r="K38" s="661"/>
      <c r="L38" s="164"/>
    </row>
    <row r="39" spans="1:12" ht="6.75" customHeight="1">
      <c r="A39" s="662"/>
      <c r="B39" s="663"/>
      <c r="C39" s="663"/>
      <c r="D39" s="663"/>
      <c r="E39" s="663"/>
      <c r="F39" s="663"/>
      <c r="G39" s="663"/>
      <c r="H39" s="663"/>
      <c r="I39" s="663"/>
      <c r="J39" s="663"/>
      <c r="K39" s="664"/>
      <c r="L39" s="164"/>
    </row>
    <row r="40" spans="1:12" ht="6.75" customHeight="1">
      <c r="A40" s="662"/>
      <c r="B40" s="663"/>
      <c r="C40" s="663"/>
      <c r="D40" s="663"/>
      <c r="E40" s="663"/>
      <c r="F40" s="663"/>
      <c r="G40" s="663"/>
      <c r="H40" s="663"/>
      <c r="I40" s="663"/>
      <c r="J40" s="663"/>
      <c r="K40" s="664"/>
      <c r="L40" s="164"/>
    </row>
    <row r="41" spans="1:12" ht="6.75" customHeight="1">
      <c r="A41" s="662"/>
      <c r="B41" s="663"/>
      <c r="C41" s="663"/>
      <c r="D41" s="663"/>
      <c r="E41" s="663"/>
      <c r="F41" s="663"/>
      <c r="G41" s="663"/>
      <c r="H41" s="663"/>
      <c r="I41" s="663"/>
      <c r="J41" s="663"/>
      <c r="K41" s="664"/>
      <c r="L41" s="164"/>
    </row>
    <row r="42" spans="1:12" ht="23.25" customHeight="1">
      <c r="A42" s="665"/>
      <c r="B42" s="666"/>
      <c r="C42" s="666"/>
      <c r="D42" s="666"/>
      <c r="E42" s="666"/>
      <c r="F42" s="666"/>
      <c r="G42" s="666"/>
      <c r="H42" s="666"/>
      <c r="I42" s="666"/>
      <c r="J42" s="666"/>
      <c r="K42" s="667"/>
      <c r="L42" s="164"/>
    </row>
    <row r="43" spans="1:12" ht="6.75" customHeight="1">
      <c r="A43" s="421"/>
      <c r="B43" s="421"/>
      <c r="C43" s="421"/>
      <c r="D43" s="421"/>
      <c r="E43" s="421"/>
      <c r="F43" s="421"/>
      <c r="G43" s="421"/>
      <c r="H43" s="421"/>
      <c r="I43" s="421"/>
      <c r="J43" s="421"/>
      <c r="K43" s="421"/>
      <c r="L43" s="156"/>
    </row>
  </sheetData>
  <mergeCells count="18">
    <mergeCell ref="A28:K32"/>
    <mergeCell ref="A34:K34"/>
    <mergeCell ref="A35:K35"/>
    <mergeCell ref="A37:K37"/>
    <mergeCell ref="A38:K42"/>
    <mergeCell ref="A27:K27"/>
    <mergeCell ref="A5:K5"/>
    <mergeCell ref="A6:K6"/>
    <mergeCell ref="A7:K7"/>
    <mergeCell ref="B8:F8"/>
    <mergeCell ref="J8:K8"/>
    <mergeCell ref="A11:K11"/>
    <mergeCell ref="A13:K13"/>
    <mergeCell ref="A14:K18"/>
    <mergeCell ref="A20:K20"/>
    <mergeCell ref="A21:K25"/>
    <mergeCell ref="B9:F9"/>
    <mergeCell ref="H9:K9"/>
  </mergeCells>
  <phoneticPr fontId="1"/>
  <printOptions horizontalCentered="1"/>
  <pageMargins left="0.39370078740157483" right="0.19685039370078741" top="0.59055118110236227" bottom="0.19685039370078741" header="0.11811023622047245" footer="0.11811023622047245"/>
  <pageSetup paperSize="9" scale="113" orientation="portrait" r:id="rId1"/>
  <headerFooter>
    <oddHeader>&amp;L&amp;"ＭＳ Ｐ明朝,標準"&amp;10アジア等ゼロエミッション化人材育成等事業&amp;R&amp;"ＭＳ Ｐ明朝,標準"&amp;10グリーン成長戦略分野_キーパーソン招へい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'（分野）'!$C$5:$C$19</xm:f>
          </x14:formula1>
          <xm:sqref>B9:F9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C19"/>
  <sheetViews>
    <sheetView workbookViewId="0">
      <selection activeCell="Z14" sqref="Z14"/>
    </sheetView>
  </sheetViews>
  <sheetFormatPr defaultColWidth="9" defaultRowHeight="12"/>
  <cols>
    <col min="1" max="1" width="1.109375" style="204" customWidth="1"/>
    <col min="2" max="2" width="4.109375" style="204" customWidth="1"/>
    <col min="3" max="3" width="30.88671875" style="204" customWidth="1"/>
    <col min="4" max="16384" width="9" style="204"/>
  </cols>
  <sheetData>
    <row r="5" spans="2:3" ht="12" customHeight="1">
      <c r="B5" s="267">
        <v>1</v>
      </c>
      <c r="C5" s="268" t="s">
        <v>758</v>
      </c>
    </row>
    <row r="6" spans="2:3" ht="12" customHeight="1">
      <c r="B6" s="267">
        <v>2</v>
      </c>
      <c r="C6" s="268" t="s">
        <v>759</v>
      </c>
    </row>
    <row r="7" spans="2:3" ht="12" customHeight="1">
      <c r="B7" s="267">
        <v>3</v>
      </c>
      <c r="C7" s="268" t="s">
        <v>760</v>
      </c>
    </row>
    <row r="8" spans="2:3" ht="12" customHeight="1">
      <c r="B8" s="267">
        <v>4</v>
      </c>
      <c r="C8" s="268" t="s">
        <v>761</v>
      </c>
    </row>
    <row r="9" spans="2:3" ht="12" customHeight="1">
      <c r="B9" s="267">
        <v>5</v>
      </c>
      <c r="C9" s="268" t="s">
        <v>762</v>
      </c>
    </row>
    <row r="10" spans="2:3" ht="12" customHeight="1">
      <c r="B10" s="267">
        <v>6</v>
      </c>
      <c r="C10" s="268" t="s">
        <v>763</v>
      </c>
    </row>
    <row r="11" spans="2:3" ht="12" customHeight="1">
      <c r="B11" s="267">
        <v>7</v>
      </c>
      <c r="C11" s="268" t="s">
        <v>550</v>
      </c>
    </row>
    <row r="12" spans="2:3" ht="12" customHeight="1">
      <c r="B12" s="267">
        <v>8</v>
      </c>
      <c r="C12" s="268" t="s">
        <v>764</v>
      </c>
    </row>
    <row r="13" spans="2:3" ht="12" customHeight="1">
      <c r="B13" s="267">
        <v>9</v>
      </c>
      <c r="C13" s="268" t="s">
        <v>765</v>
      </c>
    </row>
    <row r="14" spans="2:3" ht="12" customHeight="1">
      <c r="B14" s="267">
        <v>10</v>
      </c>
      <c r="C14" s="268" t="s">
        <v>766</v>
      </c>
    </row>
    <row r="15" spans="2:3" ht="12" customHeight="1">
      <c r="B15" s="267">
        <v>11</v>
      </c>
      <c r="C15" s="268" t="s">
        <v>767</v>
      </c>
    </row>
    <row r="16" spans="2:3" ht="12" customHeight="1">
      <c r="B16" s="267">
        <v>12</v>
      </c>
      <c r="C16" s="268" t="s">
        <v>768</v>
      </c>
    </row>
    <row r="17" spans="2:3" ht="12" customHeight="1">
      <c r="B17" s="267">
        <v>13</v>
      </c>
      <c r="C17" s="268" t="s">
        <v>769</v>
      </c>
    </row>
    <row r="18" spans="2:3" ht="12" customHeight="1">
      <c r="B18" s="267">
        <v>14</v>
      </c>
      <c r="C18" s="268" t="s">
        <v>770</v>
      </c>
    </row>
    <row r="19" spans="2:3" ht="12" customHeight="1">
      <c r="B19" s="267">
        <v>15</v>
      </c>
      <c r="C19" s="268" t="s">
        <v>771</v>
      </c>
    </row>
  </sheetData>
  <phoneticPr fontId="1"/>
  <printOptions horizontalCentered="1"/>
  <pageMargins left="0.39370078740157483" right="0.19685039370078741" top="0.39370078740157483" bottom="0.39370078740157483" header="0.11811023622047245" footer="0.11811023622047245"/>
  <pageSetup paperSize="9" scale="95" orientation="portrait" r:id="rId1"/>
  <headerFooter>
    <oddHeader>&amp;L&amp;"ＭＳ Ｐ明朝,標準"&amp;10アジア等ゼロエミッション化人材育成等事業&amp;R&amp;"ＭＳ Ｐ明朝,標準"&amp;10Ⅱ-② グリーン戦略_キーパーソン招へい</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58"/>
  <sheetViews>
    <sheetView showGridLines="0" view="pageBreakPreview" zoomScale="85" zoomScaleNormal="100" zoomScaleSheetLayoutView="85" workbookViewId="0">
      <selection activeCell="S11" sqref="S11"/>
    </sheetView>
  </sheetViews>
  <sheetFormatPr defaultColWidth="9" defaultRowHeight="17.25" customHeight="1"/>
  <cols>
    <col min="1" max="3" width="9" style="1"/>
    <col min="4" max="4" width="11.33203125" style="1" customWidth="1"/>
    <col min="5" max="5" width="19.77734375" style="1" customWidth="1"/>
    <col min="6" max="6" width="11.77734375" style="1" customWidth="1"/>
    <col min="7" max="10" width="9" style="1"/>
    <col min="11" max="11" width="11.21875" style="1" customWidth="1"/>
    <col min="12" max="12" width="14.88671875" style="1" customWidth="1"/>
    <col min="13" max="16384" width="9" style="1"/>
  </cols>
  <sheetData>
    <row r="1" spans="1:12" ht="3.45" customHeight="1"/>
    <row r="2" spans="1:12" ht="17.25" customHeight="1">
      <c r="A2" s="422" t="s">
        <v>832</v>
      </c>
      <c r="B2" s="422"/>
      <c r="C2" s="422"/>
      <c r="D2" s="422"/>
      <c r="E2" s="422"/>
      <c r="F2" s="422"/>
      <c r="G2" s="422"/>
      <c r="H2" s="422"/>
      <c r="I2" s="422"/>
      <c r="J2" s="422"/>
      <c r="K2" s="422"/>
      <c r="L2" s="423"/>
    </row>
    <row r="3" spans="1:12" ht="6" customHeight="1"/>
    <row r="4" spans="1:12" ht="17.25" customHeight="1">
      <c r="A4" s="424" t="s">
        <v>693</v>
      </c>
      <c r="B4" s="424"/>
      <c r="C4" s="424"/>
      <c r="D4" s="424"/>
      <c r="E4" s="424"/>
      <c r="F4" s="424"/>
      <c r="G4" s="424"/>
      <c r="H4" s="424"/>
      <c r="I4" s="424"/>
      <c r="J4" s="424"/>
      <c r="K4" s="424"/>
      <c r="L4" s="423"/>
    </row>
    <row r="5" spans="1:12" ht="5.0999999999999996" customHeight="1" thickBot="1"/>
    <row r="6" spans="1:12" ht="17.25" customHeight="1">
      <c r="A6" s="694" t="s">
        <v>555</v>
      </c>
      <c r="B6" s="696" t="s">
        <v>556</v>
      </c>
      <c r="C6" s="696"/>
      <c r="D6" s="696"/>
      <c r="E6" s="697"/>
      <c r="F6" s="493" t="s">
        <v>1018</v>
      </c>
      <c r="G6" s="696" t="s">
        <v>557</v>
      </c>
      <c r="H6" s="696"/>
      <c r="I6" s="696"/>
      <c r="J6" s="696"/>
      <c r="K6" s="493" t="s">
        <v>1018</v>
      </c>
      <c r="L6" s="415" t="s">
        <v>717</v>
      </c>
    </row>
    <row r="7" spans="1:12" ht="12.45" customHeight="1" thickBot="1">
      <c r="A7" s="695"/>
      <c r="B7" s="698"/>
      <c r="C7" s="698"/>
      <c r="D7" s="698"/>
      <c r="E7" s="699"/>
      <c r="F7" s="494"/>
      <c r="G7" s="698"/>
      <c r="H7" s="698"/>
      <c r="I7" s="698"/>
      <c r="J7" s="698"/>
      <c r="K7" s="494"/>
      <c r="L7" s="426" t="s">
        <v>720</v>
      </c>
    </row>
    <row r="8" spans="1:12" ht="49.05" customHeight="1" thickTop="1">
      <c r="A8" s="500" t="s">
        <v>1026</v>
      </c>
      <c r="B8" s="710" t="s">
        <v>1021</v>
      </c>
      <c r="C8" s="710"/>
      <c r="D8" s="710"/>
      <c r="E8" s="711"/>
      <c r="F8" s="691" t="s">
        <v>1030</v>
      </c>
      <c r="G8" s="710" t="s">
        <v>1022</v>
      </c>
      <c r="H8" s="710"/>
      <c r="I8" s="710"/>
      <c r="J8" s="710"/>
      <c r="K8" s="691" t="s">
        <v>1020</v>
      </c>
      <c r="L8" s="425"/>
    </row>
    <row r="9" spans="1:12" ht="24" customHeight="1">
      <c r="A9" s="372"/>
      <c r="B9" s="710"/>
      <c r="C9" s="710"/>
      <c r="D9" s="710"/>
      <c r="E9" s="711"/>
      <c r="F9" s="692"/>
      <c r="G9" s="710"/>
      <c r="H9" s="710"/>
      <c r="I9" s="710"/>
      <c r="J9" s="710"/>
      <c r="K9" s="692"/>
      <c r="L9" s="416" t="s">
        <v>1019</v>
      </c>
    </row>
    <row r="10" spans="1:12" ht="27.45" customHeight="1">
      <c r="A10" s="373"/>
      <c r="B10" s="710"/>
      <c r="C10" s="710"/>
      <c r="D10" s="710"/>
      <c r="E10" s="711"/>
      <c r="F10" s="692"/>
      <c r="G10" s="710"/>
      <c r="H10" s="710"/>
      <c r="I10" s="710"/>
      <c r="J10" s="710"/>
      <c r="K10" s="692"/>
      <c r="L10" s="416" t="s">
        <v>722</v>
      </c>
    </row>
    <row r="11" spans="1:12" ht="44.55" customHeight="1">
      <c r="A11" s="374"/>
      <c r="B11" s="712"/>
      <c r="C11" s="712"/>
      <c r="D11" s="712"/>
      <c r="E11" s="713"/>
      <c r="F11" s="693"/>
      <c r="G11" s="712"/>
      <c r="H11" s="712"/>
      <c r="I11" s="712"/>
      <c r="J11" s="712"/>
      <c r="K11" s="693"/>
      <c r="L11" s="417"/>
    </row>
    <row r="12" spans="1:12" ht="124.95" customHeight="1">
      <c r="A12" s="500" t="s">
        <v>1027</v>
      </c>
      <c r="B12" s="707" t="s">
        <v>1024</v>
      </c>
      <c r="C12" s="708"/>
      <c r="D12" s="708"/>
      <c r="E12" s="709"/>
      <c r="F12" s="499" t="s">
        <v>1028</v>
      </c>
      <c r="G12" s="707" t="s">
        <v>1023</v>
      </c>
      <c r="H12" s="708"/>
      <c r="I12" s="708"/>
      <c r="J12" s="709"/>
      <c r="K12" s="499" t="s">
        <v>1029</v>
      </c>
      <c r="L12" s="501" t="s">
        <v>1025</v>
      </c>
    </row>
    <row r="13" spans="1:12" ht="17.25" customHeight="1">
      <c r="A13" s="276">
        <v>45202</v>
      </c>
      <c r="B13" s="679"/>
      <c r="C13" s="679"/>
      <c r="D13" s="679"/>
      <c r="E13" s="680"/>
      <c r="F13" s="704"/>
      <c r="G13" s="685"/>
      <c r="H13" s="685"/>
      <c r="I13" s="685"/>
      <c r="J13" s="685"/>
      <c r="K13" s="495"/>
      <c r="L13" s="484"/>
    </row>
    <row r="14" spans="1:12" ht="17.25" customHeight="1">
      <c r="A14" s="273">
        <f>A13</f>
        <v>45202</v>
      </c>
      <c r="B14" s="681"/>
      <c r="C14" s="681"/>
      <c r="D14" s="681"/>
      <c r="E14" s="682"/>
      <c r="F14" s="705"/>
      <c r="G14" s="686"/>
      <c r="H14" s="686"/>
      <c r="I14" s="686"/>
      <c r="J14" s="686"/>
      <c r="K14" s="496"/>
      <c r="L14" s="485"/>
    </row>
    <row r="15" spans="1:12" ht="17.25" customHeight="1">
      <c r="A15" s="274"/>
      <c r="B15" s="681"/>
      <c r="C15" s="681"/>
      <c r="D15" s="681"/>
      <c r="E15" s="682"/>
      <c r="F15" s="705"/>
      <c r="G15" s="686"/>
      <c r="H15" s="686"/>
      <c r="I15" s="686"/>
      <c r="J15" s="686"/>
      <c r="K15" s="496"/>
      <c r="L15" s="485"/>
    </row>
    <row r="16" spans="1:12" ht="17.25" customHeight="1">
      <c r="A16" s="275"/>
      <c r="B16" s="683"/>
      <c r="C16" s="683"/>
      <c r="D16" s="683"/>
      <c r="E16" s="684"/>
      <c r="F16" s="706"/>
      <c r="G16" s="687"/>
      <c r="H16" s="687"/>
      <c r="I16" s="687"/>
      <c r="J16" s="687"/>
      <c r="K16" s="497"/>
      <c r="L16" s="486"/>
    </row>
    <row r="17" spans="1:12" ht="17.25" customHeight="1">
      <c r="A17" s="276">
        <f>A13+1</f>
        <v>45203</v>
      </c>
      <c r="B17" s="685"/>
      <c r="C17" s="685"/>
      <c r="D17" s="685"/>
      <c r="E17" s="688"/>
      <c r="F17" s="495"/>
      <c r="G17" s="685"/>
      <c r="H17" s="685"/>
      <c r="I17" s="685"/>
      <c r="J17" s="685"/>
      <c r="K17" s="495"/>
      <c r="L17" s="484"/>
    </row>
    <row r="18" spans="1:12" ht="17.25" customHeight="1">
      <c r="A18" s="273">
        <f>A17</f>
        <v>45203</v>
      </c>
      <c r="B18" s="686"/>
      <c r="C18" s="686"/>
      <c r="D18" s="686"/>
      <c r="E18" s="689"/>
      <c r="F18" s="496"/>
      <c r="G18" s="686"/>
      <c r="H18" s="686"/>
      <c r="I18" s="686"/>
      <c r="J18" s="686"/>
      <c r="K18" s="496"/>
      <c r="L18" s="485"/>
    </row>
    <row r="19" spans="1:12" ht="17.25" customHeight="1">
      <c r="A19" s="274"/>
      <c r="B19" s="686"/>
      <c r="C19" s="686"/>
      <c r="D19" s="686"/>
      <c r="E19" s="689"/>
      <c r="F19" s="496"/>
      <c r="G19" s="686"/>
      <c r="H19" s="686"/>
      <c r="I19" s="686"/>
      <c r="J19" s="686"/>
      <c r="K19" s="496"/>
      <c r="L19" s="485"/>
    </row>
    <row r="20" spans="1:12" ht="17.25" customHeight="1">
      <c r="A20" s="275"/>
      <c r="B20" s="687"/>
      <c r="C20" s="687"/>
      <c r="D20" s="687"/>
      <c r="E20" s="690"/>
      <c r="F20" s="497"/>
      <c r="G20" s="687"/>
      <c r="H20" s="687"/>
      <c r="I20" s="687"/>
      <c r="J20" s="687"/>
      <c r="K20" s="497"/>
      <c r="L20" s="486"/>
    </row>
    <row r="21" spans="1:12" ht="17.25" customHeight="1">
      <c r="A21" s="276">
        <f>A17+1</f>
        <v>45204</v>
      </c>
      <c r="B21" s="685"/>
      <c r="C21" s="685"/>
      <c r="D21" s="685"/>
      <c r="E21" s="688"/>
      <c r="F21" s="495"/>
      <c r="G21" s="685"/>
      <c r="H21" s="685"/>
      <c r="I21" s="685"/>
      <c r="J21" s="685"/>
      <c r="K21" s="495"/>
      <c r="L21" s="484"/>
    </row>
    <row r="22" spans="1:12" ht="17.25" customHeight="1">
      <c r="A22" s="273">
        <f>A21</f>
        <v>45204</v>
      </c>
      <c r="B22" s="686"/>
      <c r="C22" s="686"/>
      <c r="D22" s="686"/>
      <c r="E22" s="689"/>
      <c r="F22" s="496"/>
      <c r="G22" s="686"/>
      <c r="H22" s="686"/>
      <c r="I22" s="686"/>
      <c r="J22" s="686"/>
      <c r="K22" s="496"/>
      <c r="L22" s="485"/>
    </row>
    <row r="23" spans="1:12" ht="17.25" customHeight="1">
      <c r="A23" s="274"/>
      <c r="B23" s="686"/>
      <c r="C23" s="686"/>
      <c r="D23" s="686"/>
      <c r="E23" s="689"/>
      <c r="F23" s="496"/>
      <c r="G23" s="686"/>
      <c r="H23" s="686"/>
      <c r="I23" s="686"/>
      <c r="J23" s="686"/>
      <c r="K23" s="496"/>
      <c r="L23" s="485"/>
    </row>
    <row r="24" spans="1:12" ht="17.25" customHeight="1">
      <c r="A24" s="275"/>
      <c r="B24" s="687"/>
      <c r="C24" s="687"/>
      <c r="D24" s="687"/>
      <c r="E24" s="690"/>
      <c r="F24" s="497"/>
      <c r="G24" s="687"/>
      <c r="H24" s="687"/>
      <c r="I24" s="687"/>
      <c r="J24" s="687"/>
      <c r="K24" s="497"/>
      <c r="L24" s="486"/>
    </row>
    <row r="25" spans="1:12" ht="17.25" customHeight="1">
      <c r="A25" s="276">
        <f>A21+1</f>
        <v>45205</v>
      </c>
      <c r="B25" s="685"/>
      <c r="C25" s="685"/>
      <c r="D25" s="685"/>
      <c r="E25" s="688"/>
      <c r="F25" s="495"/>
      <c r="G25" s="685"/>
      <c r="H25" s="685"/>
      <c r="I25" s="685"/>
      <c r="J25" s="685"/>
      <c r="K25" s="495"/>
      <c r="L25" s="484"/>
    </row>
    <row r="26" spans="1:12" ht="17.25" customHeight="1">
      <c r="A26" s="273">
        <f>A25</f>
        <v>45205</v>
      </c>
      <c r="B26" s="686"/>
      <c r="C26" s="686"/>
      <c r="D26" s="686"/>
      <c r="E26" s="689"/>
      <c r="F26" s="496"/>
      <c r="G26" s="686"/>
      <c r="H26" s="686"/>
      <c r="I26" s="686"/>
      <c r="J26" s="686"/>
      <c r="K26" s="496"/>
      <c r="L26" s="485"/>
    </row>
    <row r="27" spans="1:12" ht="17.25" customHeight="1">
      <c r="A27" s="274"/>
      <c r="B27" s="686"/>
      <c r="C27" s="686"/>
      <c r="D27" s="686"/>
      <c r="E27" s="689"/>
      <c r="F27" s="496"/>
      <c r="G27" s="686"/>
      <c r="H27" s="686"/>
      <c r="I27" s="686"/>
      <c r="J27" s="686"/>
      <c r="K27" s="496"/>
      <c r="L27" s="485"/>
    </row>
    <row r="28" spans="1:12" ht="17.25" customHeight="1">
      <c r="A28" s="275"/>
      <c r="B28" s="687"/>
      <c r="C28" s="687"/>
      <c r="D28" s="687"/>
      <c r="E28" s="690"/>
      <c r="F28" s="497"/>
      <c r="G28" s="687"/>
      <c r="H28" s="687"/>
      <c r="I28" s="687"/>
      <c r="J28" s="687"/>
      <c r="K28" s="497"/>
      <c r="L28" s="486"/>
    </row>
    <row r="29" spans="1:12" ht="17.25" customHeight="1">
      <c r="A29" s="276">
        <f>A25+1</f>
        <v>45206</v>
      </c>
      <c r="B29" s="685"/>
      <c r="C29" s="685"/>
      <c r="D29" s="685"/>
      <c r="E29" s="688"/>
      <c r="F29" s="495"/>
      <c r="G29" s="685"/>
      <c r="H29" s="685"/>
      <c r="I29" s="685"/>
      <c r="J29" s="685"/>
      <c r="K29" s="495"/>
      <c r="L29" s="484"/>
    </row>
    <row r="30" spans="1:12" ht="17.25" customHeight="1">
      <c r="A30" s="273">
        <f>A29</f>
        <v>45206</v>
      </c>
      <c r="B30" s="686"/>
      <c r="C30" s="686"/>
      <c r="D30" s="686"/>
      <c r="E30" s="689"/>
      <c r="F30" s="496"/>
      <c r="G30" s="686"/>
      <c r="H30" s="686"/>
      <c r="I30" s="686"/>
      <c r="J30" s="686"/>
      <c r="K30" s="496"/>
      <c r="L30" s="485"/>
    </row>
    <row r="31" spans="1:12" ht="17.25" customHeight="1">
      <c r="A31" s="274"/>
      <c r="B31" s="686"/>
      <c r="C31" s="686"/>
      <c r="D31" s="686"/>
      <c r="E31" s="689"/>
      <c r="F31" s="496"/>
      <c r="G31" s="686"/>
      <c r="H31" s="686"/>
      <c r="I31" s="686"/>
      <c r="J31" s="686"/>
      <c r="K31" s="496"/>
      <c r="L31" s="485"/>
    </row>
    <row r="32" spans="1:12" ht="17.25" customHeight="1">
      <c r="A32" s="275"/>
      <c r="B32" s="687"/>
      <c r="C32" s="687"/>
      <c r="D32" s="687"/>
      <c r="E32" s="690"/>
      <c r="F32" s="497"/>
      <c r="G32" s="687"/>
      <c r="H32" s="687"/>
      <c r="I32" s="687"/>
      <c r="J32" s="687"/>
      <c r="K32" s="497"/>
      <c r="L32" s="486"/>
    </row>
    <row r="33" spans="1:12" ht="17.25" customHeight="1">
      <c r="A33" s="276">
        <f>A29+1</f>
        <v>45207</v>
      </c>
      <c r="B33" s="685"/>
      <c r="C33" s="685"/>
      <c r="D33" s="685"/>
      <c r="E33" s="688"/>
      <c r="F33" s="495"/>
      <c r="G33" s="685"/>
      <c r="H33" s="685"/>
      <c r="I33" s="685"/>
      <c r="J33" s="685"/>
      <c r="K33" s="495"/>
      <c r="L33" s="484"/>
    </row>
    <row r="34" spans="1:12" ht="17.25" customHeight="1">
      <c r="A34" s="273">
        <f>A33</f>
        <v>45207</v>
      </c>
      <c r="B34" s="686"/>
      <c r="C34" s="686"/>
      <c r="D34" s="686"/>
      <c r="E34" s="689"/>
      <c r="F34" s="496"/>
      <c r="G34" s="686"/>
      <c r="H34" s="686"/>
      <c r="I34" s="686"/>
      <c r="J34" s="686"/>
      <c r="K34" s="496"/>
      <c r="L34" s="485"/>
    </row>
    <row r="35" spans="1:12" ht="17.25" customHeight="1">
      <c r="A35" s="274"/>
      <c r="B35" s="686"/>
      <c r="C35" s="686"/>
      <c r="D35" s="686"/>
      <c r="E35" s="689"/>
      <c r="F35" s="496"/>
      <c r="G35" s="686"/>
      <c r="H35" s="686"/>
      <c r="I35" s="686"/>
      <c r="J35" s="686"/>
      <c r="K35" s="496"/>
      <c r="L35" s="485"/>
    </row>
    <row r="36" spans="1:12" ht="17.25" customHeight="1">
      <c r="A36" s="275"/>
      <c r="B36" s="687"/>
      <c r="C36" s="687"/>
      <c r="D36" s="687"/>
      <c r="E36" s="690"/>
      <c r="F36" s="497"/>
      <c r="G36" s="687"/>
      <c r="H36" s="687"/>
      <c r="I36" s="687"/>
      <c r="J36" s="687"/>
      <c r="K36" s="497"/>
      <c r="L36" s="486"/>
    </row>
    <row r="37" spans="1:12" ht="17.25" customHeight="1">
      <c r="A37" s="276">
        <f>A33+1</f>
        <v>45208</v>
      </c>
      <c r="B37" s="685"/>
      <c r="C37" s="685"/>
      <c r="D37" s="685"/>
      <c r="E37" s="688"/>
      <c r="F37" s="495"/>
      <c r="G37" s="685"/>
      <c r="H37" s="685"/>
      <c r="I37" s="685"/>
      <c r="J37" s="685"/>
      <c r="K37" s="495"/>
      <c r="L37" s="484"/>
    </row>
    <row r="38" spans="1:12" ht="17.25" customHeight="1">
      <c r="A38" s="273">
        <f>A37</f>
        <v>45208</v>
      </c>
      <c r="B38" s="686"/>
      <c r="C38" s="686"/>
      <c r="D38" s="686"/>
      <c r="E38" s="689"/>
      <c r="F38" s="496"/>
      <c r="G38" s="686"/>
      <c r="H38" s="686"/>
      <c r="I38" s="686"/>
      <c r="J38" s="686"/>
      <c r="K38" s="496"/>
      <c r="L38" s="485"/>
    </row>
    <row r="39" spans="1:12" ht="17.25" customHeight="1">
      <c r="A39" s="274"/>
      <c r="B39" s="686"/>
      <c r="C39" s="686"/>
      <c r="D39" s="686"/>
      <c r="E39" s="689"/>
      <c r="F39" s="496"/>
      <c r="G39" s="686"/>
      <c r="H39" s="686"/>
      <c r="I39" s="686"/>
      <c r="J39" s="686"/>
      <c r="K39" s="496"/>
      <c r="L39" s="485"/>
    </row>
    <row r="40" spans="1:12" ht="17.25" customHeight="1">
      <c r="A40" s="275"/>
      <c r="B40" s="687"/>
      <c r="C40" s="687"/>
      <c r="D40" s="687"/>
      <c r="E40" s="690"/>
      <c r="F40" s="497"/>
      <c r="G40" s="687"/>
      <c r="H40" s="687"/>
      <c r="I40" s="687"/>
      <c r="J40" s="687"/>
      <c r="K40" s="497"/>
      <c r="L40" s="486"/>
    </row>
    <row r="41" spans="1:12" ht="17.25" customHeight="1">
      <c r="A41" s="276">
        <f>A37+1</f>
        <v>45209</v>
      </c>
      <c r="B41" s="685"/>
      <c r="C41" s="685"/>
      <c r="D41" s="685"/>
      <c r="E41" s="688"/>
      <c r="F41" s="495"/>
      <c r="G41" s="685"/>
      <c r="H41" s="685"/>
      <c r="I41" s="685"/>
      <c r="J41" s="685"/>
      <c r="K41" s="495"/>
      <c r="L41" s="484"/>
    </row>
    <row r="42" spans="1:12" ht="17.25" customHeight="1">
      <c r="A42" s="273">
        <f>A41</f>
        <v>45209</v>
      </c>
      <c r="B42" s="686"/>
      <c r="C42" s="686"/>
      <c r="D42" s="686"/>
      <c r="E42" s="689"/>
      <c r="F42" s="496"/>
      <c r="G42" s="686"/>
      <c r="H42" s="686"/>
      <c r="I42" s="686"/>
      <c r="J42" s="686"/>
      <c r="K42" s="496"/>
      <c r="L42" s="485"/>
    </row>
    <row r="43" spans="1:12" ht="17.25" customHeight="1">
      <c r="A43" s="274"/>
      <c r="B43" s="686"/>
      <c r="C43" s="686"/>
      <c r="D43" s="686"/>
      <c r="E43" s="689"/>
      <c r="F43" s="496"/>
      <c r="G43" s="686"/>
      <c r="H43" s="686"/>
      <c r="I43" s="686"/>
      <c r="J43" s="686"/>
      <c r="K43" s="496"/>
      <c r="L43" s="485"/>
    </row>
    <row r="44" spans="1:12" ht="17.25" customHeight="1">
      <c r="A44" s="275"/>
      <c r="B44" s="687"/>
      <c r="C44" s="687"/>
      <c r="D44" s="687"/>
      <c r="E44" s="690"/>
      <c r="F44" s="497"/>
      <c r="G44" s="687"/>
      <c r="H44" s="687"/>
      <c r="I44" s="687"/>
      <c r="J44" s="687"/>
      <c r="K44" s="497"/>
      <c r="L44" s="486"/>
    </row>
    <row r="45" spans="1:12" ht="17.25" customHeight="1">
      <c r="A45" s="276">
        <f>A41+1</f>
        <v>45210</v>
      </c>
      <c r="B45" s="685"/>
      <c r="C45" s="685"/>
      <c r="D45" s="685"/>
      <c r="E45" s="688"/>
      <c r="F45" s="495"/>
      <c r="G45" s="685" t="s">
        <v>721</v>
      </c>
      <c r="H45" s="685"/>
      <c r="I45" s="685"/>
      <c r="J45" s="685"/>
      <c r="K45" s="495"/>
      <c r="L45" s="484"/>
    </row>
    <row r="46" spans="1:12" ht="17.25" customHeight="1">
      <c r="A46" s="273">
        <f>A45</f>
        <v>45210</v>
      </c>
      <c r="B46" s="686"/>
      <c r="C46" s="686"/>
      <c r="D46" s="686"/>
      <c r="E46" s="689"/>
      <c r="F46" s="496"/>
      <c r="G46" s="686"/>
      <c r="H46" s="686"/>
      <c r="I46" s="686"/>
      <c r="J46" s="686"/>
      <c r="K46" s="496"/>
      <c r="L46" s="485"/>
    </row>
    <row r="47" spans="1:12" ht="17.25" customHeight="1">
      <c r="A47" s="274"/>
      <c r="B47" s="686"/>
      <c r="C47" s="686"/>
      <c r="D47" s="686"/>
      <c r="E47" s="689"/>
      <c r="F47" s="496"/>
      <c r="G47" s="686"/>
      <c r="H47" s="686"/>
      <c r="I47" s="686"/>
      <c r="J47" s="686"/>
      <c r="K47" s="496"/>
      <c r="L47" s="485"/>
    </row>
    <row r="48" spans="1:12" ht="17.25" customHeight="1" thickBot="1">
      <c r="A48" s="277"/>
      <c r="B48" s="702"/>
      <c r="C48" s="702"/>
      <c r="D48" s="702"/>
      <c r="E48" s="703"/>
      <c r="F48" s="498"/>
      <c r="G48" s="702"/>
      <c r="H48" s="702"/>
      <c r="I48" s="702"/>
      <c r="J48" s="702"/>
      <c r="K48" s="498"/>
      <c r="L48" s="487"/>
    </row>
    <row r="49" spans="1:12" ht="4.95" customHeight="1"/>
    <row r="50" spans="1:12" ht="17.100000000000001" customHeight="1">
      <c r="A50" s="700"/>
      <c r="B50" s="700"/>
      <c r="C50" s="541"/>
      <c r="D50" s="541"/>
      <c r="E50" s="541"/>
      <c r="F50" s="492"/>
      <c r="G50" s="9"/>
      <c r="H50" s="2" t="s">
        <v>558</v>
      </c>
      <c r="I50" s="482"/>
      <c r="J50" s="1" t="s">
        <v>163</v>
      </c>
    </row>
    <row r="51" spans="1:12" ht="17.25" customHeight="1">
      <c r="A51" s="700" t="s">
        <v>559</v>
      </c>
      <c r="B51" s="700"/>
      <c r="C51" s="701"/>
      <c r="D51" s="701"/>
      <c r="E51" s="701"/>
      <c r="F51" s="11"/>
      <c r="H51" s="2" t="s">
        <v>561</v>
      </c>
      <c r="I51" s="483"/>
      <c r="J51" s="1" t="s">
        <v>163</v>
      </c>
    </row>
    <row r="52" spans="1:12" ht="17.25" customHeight="1">
      <c r="A52" s="700" t="s">
        <v>560</v>
      </c>
      <c r="B52" s="700"/>
      <c r="C52" s="701"/>
      <c r="D52" s="701"/>
      <c r="E52" s="701"/>
      <c r="F52" s="11"/>
      <c r="H52" s="2" t="s">
        <v>562</v>
      </c>
      <c r="I52" s="278">
        <f>SUM(I50:I51)</f>
        <v>0</v>
      </c>
      <c r="J52" s="1" t="s">
        <v>163</v>
      </c>
    </row>
    <row r="53" spans="1:12" ht="10.5" customHeight="1">
      <c r="H53" s="2"/>
    </row>
    <row r="54" spans="1:12" ht="17.100000000000001" customHeight="1">
      <c r="A54" s="1" t="s">
        <v>718</v>
      </c>
    </row>
    <row r="55" spans="1:12" ht="17.100000000000001" customHeight="1">
      <c r="A55" s="1" t="s">
        <v>719</v>
      </c>
    </row>
    <row r="56" spans="1:12" ht="17.100000000000001" customHeight="1">
      <c r="A56" s="1" t="s">
        <v>811</v>
      </c>
      <c r="B56" s="11"/>
      <c r="C56" s="11"/>
      <c r="D56" s="11"/>
      <c r="E56" s="11"/>
      <c r="F56" s="11"/>
      <c r="G56" s="11"/>
      <c r="H56" s="11"/>
      <c r="I56" s="11"/>
      <c r="J56" s="11"/>
      <c r="K56" s="11"/>
      <c r="L56" s="11"/>
    </row>
    <row r="57" spans="1:12" ht="14.7" customHeight="1">
      <c r="A57" s="3" t="s">
        <v>812</v>
      </c>
      <c r="B57" s="3"/>
      <c r="C57" s="3"/>
      <c r="D57" s="3"/>
      <c r="E57" s="3"/>
      <c r="F57" s="3"/>
      <c r="G57" s="3"/>
      <c r="H57" s="3"/>
      <c r="I57" s="3"/>
      <c r="J57" s="3"/>
      <c r="K57" s="3"/>
      <c r="L57" s="3"/>
    </row>
    <row r="58" spans="1:12" ht="3" hidden="1" customHeight="1"/>
  </sheetData>
  <mergeCells count="36">
    <mergeCell ref="K8:K11"/>
    <mergeCell ref="F13:F16"/>
    <mergeCell ref="B12:E12"/>
    <mergeCell ref="G12:J12"/>
    <mergeCell ref="B37:E40"/>
    <mergeCell ref="G37:J40"/>
    <mergeCell ref="B25:E28"/>
    <mergeCell ref="G25:J28"/>
    <mergeCell ref="B29:E32"/>
    <mergeCell ref="G29:J32"/>
    <mergeCell ref="B33:E36"/>
    <mergeCell ref="G33:J36"/>
    <mergeCell ref="B21:E24"/>
    <mergeCell ref="G21:J24"/>
    <mergeCell ref="B8:E11"/>
    <mergeCell ref="G8:J11"/>
    <mergeCell ref="B41:E44"/>
    <mergeCell ref="G41:J44"/>
    <mergeCell ref="A52:B52"/>
    <mergeCell ref="C52:E52"/>
    <mergeCell ref="B45:E48"/>
    <mergeCell ref="G45:J48"/>
    <mergeCell ref="A50:B50"/>
    <mergeCell ref="C50:E50"/>
    <mergeCell ref="A51:B51"/>
    <mergeCell ref="C51:E51"/>
    <mergeCell ref="A6:A7"/>
    <mergeCell ref="B6:E6"/>
    <mergeCell ref="G6:J6"/>
    <mergeCell ref="B7:E7"/>
    <mergeCell ref="G7:J7"/>
    <mergeCell ref="B13:E16"/>
    <mergeCell ref="G13:J16"/>
    <mergeCell ref="B17:E20"/>
    <mergeCell ref="G17:J20"/>
    <mergeCell ref="F8:F11"/>
  </mergeCells>
  <phoneticPr fontId="1"/>
  <printOptions horizontalCentered="1"/>
  <pageMargins left="0.39370078740157483" right="0.19685039370078741" top="0.51181102362204722" bottom="0.19685039370078741" header="0.11811023622047245" footer="0.11811023622047245"/>
  <pageSetup paperSize="9" scale="75" orientation="portrait" r:id="rId1"/>
  <headerFooter>
    <oddHeader>&amp;L&amp;"ＭＳ Ｐ明朝,標準"&amp;10アジア等ゼロエミッション化人材育成等事業&amp;R&amp;"ＭＳ Ｐ明朝,標準"&amp;10グリーン成長戦略分野_キーパーソン招へい</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BS178"/>
  <sheetViews>
    <sheetView showGridLines="0" showZeros="0" view="pageBreakPreview" zoomScaleNormal="100" zoomScaleSheetLayoutView="100" workbookViewId="0">
      <selection activeCell="AX26" sqref="AX26"/>
    </sheetView>
  </sheetViews>
  <sheetFormatPr defaultColWidth="9" defaultRowHeight="12"/>
  <cols>
    <col min="1" max="35" width="2.109375" style="10" customWidth="1"/>
    <col min="36" max="36" width="3.88671875" style="10" customWidth="1"/>
    <col min="37" max="39" width="2.109375" style="10" customWidth="1"/>
    <col min="40" max="40" width="2.44140625" style="10" customWidth="1"/>
    <col min="41" max="42" width="2.109375" style="10" customWidth="1"/>
    <col min="43" max="43" width="2.6640625" style="10" customWidth="1"/>
    <col min="44" max="45" width="2.109375" style="10" customWidth="1"/>
    <col min="46" max="46" width="2.33203125" style="10" customWidth="1"/>
    <col min="47" max="48" width="2.109375" style="10" customWidth="1"/>
    <col min="49" max="16384" width="9" style="10"/>
  </cols>
  <sheetData>
    <row r="1" spans="1:48" ht="12" customHeight="1">
      <c r="A1" s="42" t="s">
        <v>451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3"/>
      <c r="AJ1" s="776"/>
      <c r="AK1" s="776"/>
      <c r="AL1" s="776"/>
      <c r="AM1" s="776"/>
      <c r="AN1" s="43" t="s">
        <v>2</v>
      </c>
      <c r="AO1" s="776"/>
      <c r="AP1" s="776"/>
      <c r="AQ1" s="43" t="s">
        <v>1</v>
      </c>
      <c r="AR1" s="776"/>
      <c r="AS1" s="776"/>
      <c r="AT1" s="44" t="s">
        <v>0</v>
      </c>
      <c r="AU1" s="64" t="s">
        <v>115</v>
      </c>
      <c r="AV1" s="19" t="s">
        <v>135</v>
      </c>
    </row>
    <row r="2" spans="1:48" ht="6" customHeight="1">
      <c r="A2" s="65"/>
      <c r="B2" s="82"/>
      <c r="AD2" s="19"/>
      <c r="AE2" s="19"/>
      <c r="AF2" s="19"/>
      <c r="AG2" s="19"/>
      <c r="AO2" s="66"/>
      <c r="AP2" s="60"/>
      <c r="AQ2" s="17"/>
      <c r="AT2" s="67"/>
      <c r="AU2" s="68"/>
      <c r="AV2" s="17"/>
    </row>
    <row r="3" spans="1:48" ht="12" customHeight="1">
      <c r="A3" s="69"/>
      <c r="R3" s="759" t="s">
        <v>136</v>
      </c>
      <c r="S3" s="760"/>
      <c r="T3" s="760"/>
      <c r="U3" s="761"/>
      <c r="V3" s="762"/>
      <c r="W3" s="762"/>
      <c r="X3" s="762"/>
      <c r="Y3" s="762"/>
      <c r="Z3" s="762"/>
      <c r="AA3" s="762"/>
      <c r="AB3" s="762"/>
      <c r="AC3" s="70" t="s">
        <v>137</v>
      </c>
      <c r="AD3" s="763"/>
      <c r="AE3" s="764"/>
      <c r="AF3" s="71"/>
      <c r="AG3" s="71"/>
      <c r="AH3" s="765" t="s">
        <v>138</v>
      </c>
      <c r="AI3" s="766"/>
      <c r="AJ3" s="766"/>
      <c r="AK3" s="767"/>
      <c r="AL3" s="762"/>
      <c r="AM3" s="762"/>
      <c r="AN3" s="70" t="s">
        <v>137</v>
      </c>
      <c r="AO3" s="763"/>
      <c r="AP3" s="763"/>
      <c r="AQ3" s="70" t="s">
        <v>137</v>
      </c>
      <c r="AR3" s="763"/>
      <c r="AS3" s="763"/>
      <c r="AT3" s="764"/>
    </row>
    <row r="4" spans="1:48" ht="3" customHeight="1">
      <c r="A4" s="69"/>
      <c r="AF4" s="71"/>
      <c r="AG4" s="71"/>
      <c r="AH4" s="71"/>
      <c r="AI4" s="71"/>
      <c r="AJ4" s="71"/>
      <c r="AK4" s="71"/>
      <c r="AO4" s="66"/>
      <c r="AP4" s="60"/>
      <c r="AQ4" s="17"/>
      <c r="AT4" s="67"/>
    </row>
    <row r="5" spans="1:48" ht="9" customHeight="1">
      <c r="A5" s="733" t="s">
        <v>833</v>
      </c>
      <c r="B5" s="734"/>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c r="AT5" s="735"/>
      <c r="AU5" s="68"/>
      <c r="AV5" s="17"/>
    </row>
    <row r="6" spans="1:48" ht="9" customHeight="1">
      <c r="A6" s="733"/>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4"/>
      <c r="AT6" s="735"/>
      <c r="AU6" s="68"/>
      <c r="AV6" s="17"/>
    </row>
    <row r="7" spans="1:48" s="137" customFormat="1" ht="13.2">
      <c r="A7" s="769" t="s">
        <v>554</v>
      </c>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3"/>
      <c r="AU7" s="350"/>
    </row>
    <row r="8" spans="1:48" ht="6" customHeight="1">
      <c r="A8" s="69"/>
      <c r="AT8" s="67"/>
    </row>
    <row r="9" spans="1:48" ht="12" customHeight="1">
      <c r="A9" s="72"/>
      <c r="B9" s="842" t="s">
        <v>731</v>
      </c>
      <c r="C9" s="843"/>
      <c r="D9" s="843"/>
      <c r="E9" s="843"/>
      <c r="F9" s="843"/>
      <c r="G9" s="843"/>
      <c r="H9" s="843"/>
      <c r="I9" s="843"/>
      <c r="J9" s="843"/>
      <c r="K9" s="843"/>
      <c r="L9" s="843"/>
      <c r="M9" s="843"/>
      <c r="N9" s="843"/>
      <c r="O9" s="843"/>
      <c r="P9" s="843"/>
      <c r="Q9" s="843"/>
      <c r="R9" s="843"/>
      <c r="S9" s="843"/>
      <c r="T9" s="843"/>
      <c r="U9" s="843"/>
      <c r="V9" s="843"/>
      <c r="W9" s="843"/>
      <c r="X9" s="843"/>
      <c r="Y9" s="843"/>
      <c r="Z9" s="843"/>
      <c r="AA9" s="843"/>
      <c r="AB9" s="843"/>
      <c r="AC9" s="843"/>
      <c r="AD9" s="843"/>
      <c r="AE9" s="843"/>
      <c r="AF9" s="843"/>
      <c r="AG9" s="843"/>
      <c r="AH9" s="843"/>
      <c r="AI9" s="843"/>
      <c r="AJ9" s="505"/>
      <c r="AK9" s="833" t="s">
        <v>676</v>
      </c>
      <c r="AL9" s="834"/>
      <c r="AM9" s="834"/>
      <c r="AN9" s="834"/>
      <c r="AO9" s="834"/>
      <c r="AP9" s="834"/>
      <c r="AQ9" s="834"/>
      <c r="AR9" s="834"/>
      <c r="AS9" s="835"/>
      <c r="AT9" s="523"/>
    </row>
    <row r="10" spans="1:48" ht="12" customHeight="1">
      <c r="A10" s="72"/>
      <c r="B10" s="843"/>
      <c r="C10" s="843"/>
      <c r="D10" s="843"/>
      <c r="E10" s="843"/>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3"/>
      <c r="AE10" s="843"/>
      <c r="AF10" s="843"/>
      <c r="AG10" s="843"/>
      <c r="AH10" s="843"/>
      <c r="AI10" s="843"/>
      <c r="AJ10" s="505"/>
      <c r="AK10" s="836"/>
      <c r="AL10" s="837"/>
      <c r="AM10" s="837"/>
      <c r="AN10" s="837"/>
      <c r="AO10" s="837"/>
      <c r="AP10" s="837"/>
      <c r="AQ10" s="837"/>
      <c r="AR10" s="837"/>
      <c r="AS10" s="838"/>
      <c r="AT10" s="523"/>
    </row>
    <row r="11" spans="1:48" ht="12" customHeight="1">
      <c r="A11" s="72"/>
      <c r="B11" s="843"/>
      <c r="C11" s="843"/>
      <c r="D11" s="843"/>
      <c r="E11" s="843"/>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3"/>
      <c r="AE11" s="843"/>
      <c r="AF11" s="843"/>
      <c r="AG11" s="843"/>
      <c r="AH11" s="843"/>
      <c r="AI11" s="843"/>
      <c r="AJ11" s="505"/>
      <c r="AK11" s="836"/>
      <c r="AL11" s="837"/>
      <c r="AM11" s="837"/>
      <c r="AN11" s="837"/>
      <c r="AO11" s="837"/>
      <c r="AP11" s="837"/>
      <c r="AQ11" s="837"/>
      <c r="AR11" s="837"/>
      <c r="AS11" s="838"/>
      <c r="AT11" s="523"/>
    </row>
    <row r="12" spans="1:48" ht="6" customHeight="1">
      <c r="A12" s="72"/>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836"/>
      <c r="AL12" s="837"/>
      <c r="AM12" s="837"/>
      <c r="AN12" s="837"/>
      <c r="AO12" s="837"/>
      <c r="AP12" s="837"/>
      <c r="AQ12" s="837"/>
      <c r="AR12" s="837"/>
      <c r="AS12" s="838"/>
      <c r="AT12" s="523"/>
    </row>
    <row r="13" spans="1:48" ht="13.5" customHeight="1">
      <c r="A13" s="69"/>
      <c r="B13" s="57"/>
      <c r="C13" s="842" t="s">
        <v>813</v>
      </c>
      <c r="D13" s="842"/>
      <c r="E13" s="842"/>
      <c r="F13" s="842"/>
      <c r="G13" s="842"/>
      <c r="H13" s="842"/>
      <c r="I13" s="842"/>
      <c r="J13" s="842"/>
      <c r="K13" s="842"/>
      <c r="L13" s="842"/>
      <c r="M13" s="842"/>
      <c r="N13" s="842"/>
      <c r="O13" s="842"/>
      <c r="P13" s="842"/>
      <c r="Q13" s="842"/>
      <c r="R13" s="842"/>
      <c r="S13" s="842"/>
      <c r="T13" s="842"/>
      <c r="U13" s="842"/>
      <c r="V13" s="842"/>
      <c r="W13" s="842"/>
      <c r="X13" s="842"/>
      <c r="Y13" s="842"/>
      <c r="Z13" s="842"/>
      <c r="AA13" s="842"/>
      <c r="AB13" s="842"/>
      <c r="AC13" s="842"/>
      <c r="AD13" s="842"/>
      <c r="AE13" s="842"/>
      <c r="AF13" s="842"/>
      <c r="AG13" s="842"/>
      <c r="AH13" s="842"/>
      <c r="AI13" s="842"/>
      <c r="AJ13" s="60"/>
      <c r="AK13" s="836"/>
      <c r="AL13" s="837"/>
      <c r="AM13" s="837"/>
      <c r="AN13" s="837"/>
      <c r="AO13" s="837"/>
      <c r="AP13" s="837"/>
      <c r="AQ13" s="837"/>
      <c r="AR13" s="837"/>
      <c r="AS13" s="838"/>
      <c r="AT13" s="199"/>
    </row>
    <row r="14" spans="1:48" ht="13.5" customHeight="1">
      <c r="A14" s="69"/>
      <c r="B14" s="191"/>
      <c r="C14" s="842"/>
      <c r="D14" s="842"/>
      <c r="E14" s="842"/>
      <c r="F14" s="842"/>
      <c r="G14" s="842"/>
      <c r="H14" s="842"/>
      <c r="I14" s="842"/>
      <c r="J14" s="842"/>
      <c r="K14" s="842"/>
      <c r="L14" s="842"/>
      <c r="M14" s="842"/>
      <c r="N14" s="842"/>
      <c r="O14" s="842"/>
      <c r="P14" s="842"/>
      <c r="Q14" s="842"/>
      <c r="R14" s="842"/>
      <c r="S14" s="842"/>
      <c r="T14" s="842"/>
      <c r="U14" s="842"/>
      <c r="V14" s="842"/>
      <c r="W14" s="842"/>
      <c r="X14" s="842"/>
      <c r="Y14" s="842"/>
      <c r="Z14" s="842"/>
      <c r="AA14" s="842"/>
      <c r="AB14" s="842"/>
      <c r="AC14" s="842"/>
      <c r="AD14" s="842"/>
      <c r="AE14" s="842"/>
      <c r="AF14" s="842"/>
      <c r="AG14" s="842"/>
      <c r="AH14" s="842"/>
      <c r="AI14" s="842"/>
      <c r="AJ14" s="60"/>
      <c r="AK14" s="836"/>
      <c r="AL14" s="837"/>
      <c r="AM14" s="837"/>
      <c r="AN14" s="837"/>
      <c r="AO14" s="837"/>
      <c r="AP14" s="837"/>
      <c r="AQ14" s="837"/>
      <c r="AR14" s="837"/>
      <c r="AS14" s="838"/>
      <c r="AT14" s="199"/>
    </row>
    <row r="15" spans="1:48" ht="13.5" customHeight="1">
      <c r="A15" s="69"/>
      <c r="B15" s="60"/>
      <c r="C15" s="842"/>
      <c r="D15" s="842"/>
      <c r="E15" s="842"/>
      <c r="F15" s="842"/>
      <c r="G15" s="842"/>
      <c r="H15" s="842"/>
      <c r="I15" s="842"/>
      <c r="J15" s="842"/>
      <c r="K15" s="842"/>
      <c r="L15" s="842"/>
      <c r="M15" s="842"/>
      <c r="N15" s="842"/>
      <c r="O15" s="842"/>
      <c r="P15" s="842"/>
      <c r="Q15" s="842"/>
      <c r="R15" s="842"/>
      <c r="S15" s="842"/>
      <c r="T15" s="842"/>
      <c r="U15" s="842"/>
      <c r="V15" s="842"/>
      <c r="W15" s="842"/>
      <c r="X15" s="842"/>
      <c r="Y15" s="842"/>
      <c r="Z15" s="842"/>
      <c r="AA15" s="842"/>
      <c r="AB15" s="842"/>
      <c r="AC15" s="842"/>
      <c r="AD15" s="842"/>
      <c r="AE15" s="842"/>
      <c r="AF15" s="842"/>
      <c r="AG15" s="842"/>
      <c r="AH15" s="842"/>
      <c r="AI15" s="842"/>
      <c r="AJ15" s="60"/>
      <c r="AK15" s="836"/>
      <c r="AL15" s="837"/>
      <c r="AM15" s="837"/>
      <c r="AN15" s="837"/>
      <c r="AO15" s="837"/>
      <c r="AP15" s="837"/>
      <c r="AQ15" s="837"/>
      <c r="AR15" s="837"/>
      <c r="AS15" s="838"/>
      <c r="AT15" s="199"/>
    </row>
    <row r="16" spans="1:48" ht="13.5" customHeight="1">
      <c r="A16" s="69"/>
      <c r="B16" s="57"/>
      <c r="C16" s="60" t="s">
        <v>732</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836"/>
      <c r="AL16" s="837"/>
      <c r="AM16" s="837"/>
      <c r="AN16" s="837"/>
      <c r="AO16" s="837"/>
      <c r="AP16" s="837"/>
      <c r="AQ16" s="837"/>
      <c r="AR16" s="837"/>
      <c r="AS16" s="838"/>
      <c r="AT16" s="199"/>
    </row>
    <row r="17" spans="1:53" ht="13.5" customHeight="1">
      <c r="A17" s="69"/>
      <c r="B17" s="57"/>
      <c r="C17" s="60" t="s">
        <v>373</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836"/>
      <c r="AL17" s="837"/>
      <c r="AM17" s="837"/>
      <c r="AN17" s="837"/>
      <c r="AO17" s="837"/>
      <c r="AP17" s="837"/>
      <c r="AQ17" s="837"/>
      <c r="AR17" s="837"/>
      <c r="AS17" s="838"/>
      <c r="AT17" s="199"/>
    </row>
    <row r="18" spans="1:53" ht="13.5" customHeight="1">
      <c r="A18" s="69"/>
      <c r="B18" s="57"/>
      <c r="C18" s="60" t="s">
        <v>431</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836"/>
      <c r="AL18" s="837"/>
      <c r="AM18" s="837"/>
      <c r="AN18" s="837"/>
      <c r="AO18" s="837"/>
      <c r="AP18" s="837"/>
      <c r="AQ18" s="837"/>
      <c r="AR18" s="837"/>
      <c r="AS18" s="838"/>
      <c r="AT18" s="199"/>
      <c r="AW18" s="82"/>
      <c r="AX18" s="82"/>
      <c r="AY18" s="82"/>
      <c r="AZ18" s="82"/>
      <c r="BA18" s="82"/>
    </row>
    <row r="19" spans="1:53" ht="13.35" customHeight="1">
      <c r="A19" s="69"/>
      <c r="B19" s="57"/>
      <c r="C19" s="825" t="s">
        <v>1031</v>
      </c>
      <c r="D19" s="826"/>
      <c r="E19" s="826"/>
      <c r="F19" s="826"/>
      <c r="G19" s="826"/>
      <c r="H19" s="826"/>
      <c r="I19" s="826"/>
      <c r="J19" s="826"/>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133"/>
      <c r="AK19" s="836"/>
      <c r="AL19" s="837"/>
      <c r="AM19" s="837"/>
      <c r="AN19" s="837"/>
      <c r="AO19" s="837"/>
      <c r="AP19" s="837"/>
      <c r="AQ19" s="837"/>
      <c r="AR19" s="837"/>
      <c r="AS19" s="838"/>
      <c r="AT19" s="199"/>
      <c r="AW19" s="82"/>
      <c r="AX19" s="82"/>
      <c r="AY19" s="82"/>
      <c r="AZ19" s="82"/>
      <c r="BA19" s="82"/>
    </row>
    <row r="20" spans="1:53" ht="13.35" customHeight="1">
      <c r="A20" s="69"/>
      <c r="B20" s="509"/>
      <c r="C20" s="826"/>
      <c r="D20" s="826"/>
      <c r="E20" s="826"/>
      <c r="F20" s="826"/>
      <c r="G20" s="826"/>
      <c r="H20" s="826"/>
      <c r="I20" s="826"/>
      <c r="J20" s="826"/>
      <c r="K20" s="826"/>
      <c r="L20" s="826"/>
      <c r="M20" s="826"/>
      <c r="N20" s="826"/>
      <c r="O20" s="826"/>
      <c r="P20" s="826"/>
      <c r="Q20" s="826"/>
      <c r="R20" s="826"/>
      <c r="S20" s="826"/>
      <c r="T20" s="826"/>
      <c r="U20" s="826"/>
      <c r="V20" s="826"/>
      <c r="W20" s="826"/>
      <c r="X20" s="826"/>
      <c r="Y20" s="826"/>
      <c r="Z20" s="826"/>
      <c r="AA20" s="826"/>
      <c r="AB20" s="826"/>
      <c r="AC20" s="826"/>
      <c r="AD20" s="826"/>
      <c r="AE20" s="826"/>
      <c r="AF20" s="826"/>
      <c r="AG20" s="826"/>
      <c r="AH20" s="826"/>
      <c r="AI20" s="826"/>
      <c r="AJ20" s="133"/>
      <c r="AK20" s="839"/>
      <c r="AL20" s="840"/>
      <c r="AM20" s="840"/>
      <c r="AN20" s="840"/>
      <c r="AO20" s="840"/>
      <c r="AP20" s="840"/>
      <c r="AQ20" s="840"/>
      <c r="AR20" s="840"/>
      <c r="AS20" s="841"/>
      <c r="AT20" s="199"/>
      <c r="AW20" s="82"/>
      <c r="AX20" s="82"/>
      <c r="AY20" s="82"/>
      <c r="AZ20" s="82"/>
      <c r="BA20" s="82"/>
    </row>
    <row r="21" spans="1:53" ht="13.5" customHeight="1">
      <c r="A21" s="507"/>
      <c r="B21" s="60"/>
      <c r="C21" s="506" t="s">
        <v>482</v>
      </c>
      <c r="D21" s="824" t="s">
        <v>1032</v>
      </c>
      <c r="E21" s="824"/>
      <c r="F21" s="824"/>
      <c r="G21" s="824"/>
      <c r="H21" s="824"/>
      <c r="I21" s="827"/>
      <c r="J21" s="828"/>
      <c r="K21" s="828"/>
      <c r="L21" s="828"/>
      <c r="M21" s="828"/>
      <c r="N21" s="828"/>
      <c r="O21" s="828"/>
      <c r="P21" s="828"/>
      <c r="Q21" s="828"/>
      <c r="R21" s="828"/>
      <c r="S21" s="828"/>
      <c r="T21" s="828"/>
      <c r="U21" s="829"/>
      <c r="V21" s="506" t="s">
        <v>482</v>
      </c>
      <c r="W21" s="830" t="s">
        <v>1033</v>
      </c>
      <c r="X21" s="830"/>
      <c r="Y21" s="830"/>
      <c r="Z21" s="830"/>
      <c r="AA21" s="526"/>
      <c r="AB21" s="57"/>
      <c r="AC21" s="824" t="s">
        <v>1034</v>
      </c>
      <c r="AD21" s="824"/>
      <c r="AE21" s="527" t="s">
        <v>1035</v>
      </c>
      <c r="AF21" s="57"/>
      <c r="AG21" s="527" t="s">
        <v>1036</v>
      </c>
      <c r="AH21" s="526"/>
      <c r="AI21" s="506"/>
      <c r="AJ21" s="506"/>
      <c r="AK21" s="467"/>
      <c r="AL21" s="467"/>
      <c r="AM21" s="467"/>
      <c r="AN21" s="467"/>
      <c r="AO21" s="467"/>
      <c r="AP21" s="467"/>
      <c r="AQ21" s="467"/>
      <c r="AR21" s="528"/>
      <c r="AS21" s="528"/>
      <c r="AT21" s="528"/>
      <c r="AU21" s="33" t="s">
        <v>334</v>
      </c>
      <c r="AV21" s="33" t="s">
        <v>1043</v>
      </c>
    </row>
    <row r="22" spans="1:53" ht="13.5" customHeight="1">
      <c r="A22" s="507"/>
      <c r="B22" s="60"/>
      <c r="C22" s="506"/>
      <c r="D22" s="525"/>
      <c r="E22" s="525"/>
      <c r="F22" s="525"/>
      <c r="G22" s="525"/>
      <c r="H22" s="525"/>
      <c r="I22" s="506"/>
      <c r="J22" s="506"/>
      <c r="K22" s="506"/>
      <c r="L22" s="506"/>
      <c r="M22" s="506"/>
      <c r="N22" s="506"/>
      <c r="O22" s="506"/>
      <c r="P22" s="506"/>
      <c r="Q22" s="506"/>
      <c r="R22" s="525"/>
      <c r="S22" s="525"/>
      <c r="T22" s="506"/>
      <c r="U22" s="525"/>
      <c r="V22" s="525"/>
      <c r="W22" s="525"/>
      <c r="X22" s="525"/>
      <c r="Y22" s="60"/>
      <c r="Z22" s="60"/>
      <c r="AA22" s="526"/>
      <c r="AB22" s="57"/>
      <c r="AC22" s="824" t="s">
        <v>1037</v>
      </c>
      <c r="AD22" s="824"/>
      <c r="AE22" s="527" t="s">
        <v>1035</v>
      </c>
      <c r="AF22" s="57"/>
      <c r="AG22" s="527" t="s">
        <v>1038</v>
      </c>
      <c r="AH22" s="526"/>
      <c r="AI22" s="506"/>
      <c r="AJ22" s="506"/>
      <c r="AK22" s="467"/>
      <c r="AL22" s="467"/>
      <c r="AM22" s="467"/>
      <c r="AN22" s="467"/>
      <c r="AO22" s="467"/>
      <c r="AP22" s="467"/>
      <c r="AQ22" s="467"/>
      <c r="AR22" s="528"/>
      <c r="AS22" s="528"/>
      <c r="AT22" s="528"/>
      <c r="AU22" s="17"/>
      <c r="AV22" s="33" t="s">
        <v>1045</v>
      </c>
    </row>
    <row r="23" spans="1:53" ht="13.5" customHeight="1">
      <c r="A23" s="507"/>
      <c r="B23" s="529"/>
      <c r="C23" s="506"/>
      <c r="D23" s="525"/>
      <c r="E23" s="525"/>
      <c r="F23" s="525"/>
      <c r="G23" s="525"/>
      <c r="H23" s="525"/>
      <c r="I23" s="506"/>
      <c r="J23" s="506"/>
      <c r="K23" s="506"/>
      <c r="L23" s="506"/>
      <c r="M23" s="506"/>
      <c r="N23" s="506"/>
      <c r="O23" s="506"/>
      <c r="P23" s="506"/>
      <c r="Q23" s="506"/>
      <c r="R23" s="525"/>
      <c r="S23" s="525"/>
      <c r="T23" s="506"/>
      <c r="U23" s="525"/>
      <c r="V23" s="525"/>
      <c r="W23" s="525"/>
      <c r="X23" s="525"/>
      <c r="Y23" s="525"/>
      <c r="Z23" s="506"/>
      <c r="AA23" s="506"/>
      <c r="AB23" s="506"/>
      <c r="AC23" s="467"/>
      <c r="AD23" s="525"/>
      <c r="AE23" s="60"/>
      <c r="AF23" s="526"/>
      <c r="AG23" s="527" t="s">
        <v>1039</v>
      </c>
      <c r="AH23" s="526"/>
      <c r="AI23" s="506"/>
      <c r="AJ23" s="506"/>
      <c r="AK23" s="467"/>
      <c r="AL23" s="467"/>
      <c r="AM23" s="467"/>
      <c r="AN23" s="467"/>
      <c r="AO23" s="467"/>
      <c r="AP23" s="467"/>
      <c r="AQ23" s="467"/>
      <c r="AR23" s="528"/>
      <c r="AS23" s="528"/>
      <c r="AT23" s="528"/>
      <c r="AU23" s="17"/>
      <c r="AV23" s="33" t="s">
        <v>1044</v>
      </c>
    </row>
    <row r="24" spans="1:53" s="60" customFormat="1" ht="13.5" customHeight="1">
      <c r="A24" s="198"/>
      <c r="B24" s="57"/>
      <c r="C24" s="60" t="s">
        <v>782</v>
      </c>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4"/>
      <c r="AK24" s="385"/>
      <c r="AL24" s="385"/>
      <c r="AM24" s="385"/>
      <c r="AN24" s="385"/>
      <c r="AO24" s="385"/>
      <c r="AP24" s="385"/>
      <c r="AQ24" s="385"/>
      <c r="AR24" s="385"/>
      <c r="AS24" s="385"/>
      <c r="AT24" s="199"/>
    </row>
    <row r="25" spans="1:53" ht="13.5" customHeight="1">
      <c r="A25" s="69"/>
      <c r="B25" s="57"/>
      <c r="C25" s="736" t="s">
        <v>733</v>
      </c>
      <c r="D25" s="832"/>
      <c r="E25" s="832"/>
      <c r="F25" s="832"/>
      <c r="G25" s="832"/>
      <c r="H25" s="832"/>
      <c r="I25" s="832"/>
      <c r="J25" s="832"/>
      <c r="K25" s="832"/>
      <c r="L25" s="832"/>
      <c r="M25" s="832"/>
      <c r="N25" s="832"/>
      <c r="O25" s="832"/>
      <c r="P25" s="832"/>
      <c r="Q25" s="832"/>
      <c r="R25" s="832"/>
      <c r="S25" s="832"/>
      <c r="T25" s="832"/>
      <c r="U25" s="832"/>
      <c r="V25" s="832"/>
      <c r="W25" s="832"/>
      <c r="X25" s="832"/>
      <c r="Y25" s="832"/>
      <c r="Z25" s="832"/>
      <c r="AA25" s="832"/>
      <c r="AB25" s="832"/>
      <c r="AC25" s="832"/>
      <c r="AD25" s="832"/>
      <c r="AE25" s="832"/>
      <c r="AF25" s="832"/>
      <c r="AG25" s="832"/>
      <c r="AH25" s="832"/>
      <c r="AI25" s="832"/>
      <c r="AJ25" s="82"/>
      <c r="AK25" s="80"/>
      <c r="AL25" s="80"/>
      <c r="AM25" s="80"/>
      <c r="AN25" s="80"/>
      <c r="AO25" s="80"/>
      <c r="AP25" s="80"/>
      <c r="AQ25" s="80"/>
      <c r="AR25" s="80"/>
      <c r="AS25" s="80"/>
      <c r="AT25" s="67"/>
      <c r="AW25" s="82"/>
      <c r="AX25" s="82"/>
      <c r="AY25" s="82"/>
      <c r="AZ25" s="82"/>
      <c r="BA25" s="82"/>
    </row>
    <row r="26" spans="1:53" ht="13.5" customHeight="1">
      <c r="A26" s="69"/>
      <c r="B26" s="427"/>
      <c r="C26" s="832"/>
      <c r="D26" s="832"/>
      <c r="E26" s="832"/>
      <c r="F26" s="832"/>
      <c r="G26" s="832"/>
      <c r="H26" s="832"/>
      <c r="I26" s="832"/>
      <c r="J26" s="832"/>
      <c r="K26" s="832"/>
      <c r="L26" s="832"/>
      <c r="M26" s="832"/>
      <c r="N26" s="832"/>
      <c r="O26" s="832"/>
      <c r="P26" s="832"/>
      <c r="Q26" s="832"/>
      <c r="R26" s="832"/>
      <c r="S26" s="832"/>
      <c r="T26" s="832"/>
      <c r="U26" s="832"/>
      <c r="V26" s="832"/>
      <c r="W26" s="832"/>
      <c r="X26" s="832"/>
      <c r="Y26" s="832"/>
      <c r="Z26" s="832"/>
      <c r="AA26" s="832"/>
      <c r="AB26" s="832"/>
      <c r="AC26" s="832"/>
      <c r="AD26" s="832"/>
      <c r="AE26" s="832"/>
      <c r="AF26" s="832"/>
      <c r="AG26" s="832"/>
      <c r="AH26" s="832"/>
      <c r="AI26" s="832"/>
      <c r="AJ26" s="82"/>
      <c r="AK26" s="80"/>
      <c r="AL26" s="80"/>
      <c r="AM26" s="80"/>
      <c r="AN26" s="80"/>
      <c r="AO26" s="80"/>
      <c r="AP26" s="80"/>
      <c r="AQ26" s="80"/>
      <c r="AR26" s="80"/>
      <c r="AS26" s="80"/>
      <c r="AT26" s="67"/>
    </row>
    <row r="27" spans="1:53" ht="13.5" customHeight="1">
      <c r="A27" s="69"/>
      <c r="B27" s="57"/>
      <c r="C27" s="10" t="s">
        <v>734</v>
      </c>
      <c r="AF27" s="385"/>
      <c r="AG27" s="385"/>
      <c r="AT27" s="67"/>
    </row>
    <row r="28" spans="1:53" ht="13.5" customHeight="1">
      <c r="A28" s="69"/>
      <c r="B28" s="60"/>
      <c r="C28" s="386" t="s">
        <v>198</v>
      </c>
      <c r="AF28" s="385"/>
      <c r="AG28" s="385"/>
      <c r="AT28" s="67"/>
    </row>
    <row r="29" spans="1:53" ht="13.5" customHeight="1">
      <c r="A29" s="69"/>
      <c r="B29" s="57"/>
      <c r="C29" s="10" t="s">
        <v>995</v>
      </c>
      <c r="AF29" s="75"/>
      <c r="AG29" s="75"/>
      <c r="AH29" s="75"/>
      <c r="AI29" s="75"/>
      <c r="AJ29" s="75"/>
      <c r="AK29" s="75"/>
      <c r="AL29" s="75"/>
      <c r="AM29" s="75"/>
      <c r="AN29" s="75"/>
      <c r="AO29" s="75"/>
      <c r="AP29" s="75"/>
      <c r="AQ29" s="75"/>
      <c r="AR29" s="75"/>
      <c r="AS29" s="75"/>
      <c r="AT29" s="67"/>
      <c r="AV29" s="75"/>
    </row>
    <row r="30" spans="1:53" ht="2.1" customHeight="1">
      <c r="A30" s="69"/>
      <c r="AF30" s="831"/>
      <c r="AG30" s="831"/>
      <c r="AH30" s="831"/>
      <c r="AI30" s="831"/>
      <c r="AJ30" s="831"/>
      <c r="AK30" s="831"/>
      <c r="AT30" s="67"/>
    </row>
    <row r="31" spans="1:53" s="137" customFormat="1" ht="13.5" customHeight="1">
      <c r="A31" s="248" t="s">
        <v>656</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77"/>
      <c r="AO31" s="805" t="s">
        <v>139</v>
      </c>
      <c r="AP31" s="806"/>
      <c r="AQ31" s="806"/>
      <c r="AR31" s="806"/>
      <c r="AS31" s="807"/>
      <c r="AT31" s="78"/>
      <c r="AU31" s="344"/>
      <c r="AV31" s="185"/>
    </row>
    <row r="32" spans="1:53" s="1" customFormat="1" ht="6" customHeight="1">
      <c r="A32" s="14"/>
      <c r="B32" s="7"/>
      <c r="C32" s="4"/>
      <c r="AO32" s="808"/>
      <c r="AP32" s="809"/>
      <c r="AQ32" s="809"/>
      <c r="AR32" s="809"/>
      <c r="AS32" s="810"/>
      <c r="AT32" s="15"/>
      <c r="AU32" s="36"/>
      <c r="AV32" s="34"/>
    </row>
    <row r="33" spans="1:49" ht="13.5" customHeight="1">
      <c r="A33" s="69"/>
      <c r="B33" s="79" t="s">
        <v>3</v>
      </c>
      <c r="C33" s="770" t="s">
        <v>140</v>
      </c>
      <c r="D33" s="770"/>
      <c r="E33" s="770"/>
      <c r="F33" s="770"/>
      <c r="G33" s="80" t="s">
        <v>8</v>
      </c>
      <c r="H33" s="771">
        <f>'①招へい申込書 概要（入力用）'!H13</f>
        <v>0</v>
      </c>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c r="AI33" s="771"/>
      <c r="AJ33" s="771"/>
      <c r="AK33" s="771"/>
      <c r="AL33" s="771"/>
      <c r="AM33" s="771"/>
      <c r="AO33" s="808"/>
      <c r="AP33" s="809"/>
      <c r="AQ33" s="809"/>
      <c r="AR33" s="809"/>
      <c r="AS33" s="810"/>
      <c r="AT33" s="67"/>
      <c r="AV33" s="35" t="s">
        <v>334</v>
      </c>
      <c r="AW33" s="33" t="s">
        <v>821</v>
      </c>
    </row>
    <row r="34" spans="1:49" ht="6" customHeight="1">
      <c r="A34" s="69"/>
      <c r="B34" s="79"/>
      <c r="C34" s="90"/>
      <c r="D34" s="90"/>
      <c r="E34" s="90"/>
      <c r="F34" s="90"/>
      <c r="G34" s="80"/>
      <c r="H34" s="82"/>
      <c r="I34" s="82"/>
      <c r="J34" s="82"/>
      <c r="K34" s="82"/>
      <c r="L34" s="80"/>
      <c r="M34" s="80"/>
      <c r="R34" s="80"/>
      <c r="AO34" s="808"/>
      <c r="AP34" s="809"/>
      <c r="AQ34" s="809"/>
      <c r="AR34" s="809"/>
      <c r="AS34" s="810"/>
      <c r="AT34" s="67"/>
    </row>
    <row r="35" spans="1:49" ht="13.5" customHeight="1">
      <c r="A35" s="69"/>
      <c r="B35" s="79" t="s">
        <v>4</v>
      </c>
      <c r="C35" s="770" t="s">
        <v>141</v>
      </c>
      <c r="D35" s="770"/>
      <c r="E35" s="770"/>
      <c r="F35" s="770"/>
      <c r="G35" s="80" t="s">
        <v>8</v>
      </c>
      <c r="H35" s="787"/>
      <c r="I35" s="787"/>
      <c r="J35" s="787"/>
      <c r="K35" s="787"/>
      <c r="L35" s="787"/>
      <c r="M35" s="787"/>
      <c r="N35" s="787"/>
      <c r="O35" s="787"/>
      <c r="P35" s="787"/>
      <c r="Q35" s="787"/>
      <c r="R35" s="787"/>
      <c r="S35" s="787"/>
      <c r="T35" s="787"/>
      <c r="U35" s="787"/>
      <c r="V35" s="787"/>
      <c r="W35" s="429"/>
      <c r="X35" s="79"/>
      <c r="Y35" s="770" t="s">
        <v>52</v>
      </c>
      <c r="Z35" s="770"/>
      <c r="AA35" s="770"/>
      <c r="AB35" s="770"/>
      <c r="AC35" s="79" t="s">
        <v>8</v>
      </c>
      <c r="AD35" s="787"/>
      <c r="AE35" s="787"/>
      <c r="AF35" s="787"/>
      <c r="AG35" s="787"/>
      <c r="AH35" s="787"/>
      <c r="AI35" s="787"/>
      <c r="AJ35" s="787"/>
      <c r="AK35" s="787"/>
      <c r="AL35" s="787"/>
      <c r="AM35" s="787"/>
      <c r="AO35" s="808"/>
      <c r="AP35" s="809"/>
      <c r="AQ35" s="809"/>
      <c r="AR35" s="809"/>
      <c r="AS35" s="810"/>
      <c r="AT35" s="67"/>
      <c r="AW35" s="33" t="s">
        <v>822</v>
      </c>
    </row>
    <row r="36" spans="1:49" ht="6" customHeight="1">
      <c r="A36" s="69"/>
      <c r="B36" s="79"/>
      <c r="C36" s="90"/>
      <c r="D36" s="81"/>
      <c r="E36" s="81"/>
      <c r="F36" s="81"/>
      <c r="G36" s="80"/>
      <c r="AO36" s="808"/>
      <c r="AP36" s="809"/>
      <c r="AQ36" s="809"/>
      <c r="AR36" s="809"/>
      <c r="AS36" s="810"/>
      <c r="AT36" s="67"/>
    </row>
    <row r="37" spans="1:49" ht="13.5" customHeight="1">
      <c r="A37" s="69"/>
      <c r="B37" s="79" t="s">
        <v>5</v>
      </c>
      <c r="C37" s="772" t="s">
        <v>55</v>
      </c>
      <c r="D37" s="788"/>
      <c r="E37" s="788"/>
      <c r="F37" s="788"/>
      <c r="G37" s="80" t="s">
        <v>8</v>
      </c>
      <c r="H37" s="10" t="s">
        <v>16</v>
      </c>
      <c r="I37" s="814">
        <f>'①招へい申込書 概要（入力用）'!I24</f>
        <v>0</v>
      </c>
      <c r="J37" s="814"/>
      <c r="K37" s="216" t="s">
        <v>17</v>
      </c>
      <c r="L37" s="814">
        <f>'①招へい申込書 概要（入力用）'!L24:N24</f>
        <v>0</v>
      </c>
      <c r="M37" s="814"/>
      <c r="N37" s="814"/>
      <c r="AO37" s="811"/>
      <c r="AP37" s="812"/>
      <c r="AQ37" s="812"/>
      <c r="AR37" s="812"/>
      <c r="AS37" s="813"/>
      <c r="AT37" s="67"/>
    </row>
    <row r="38" spans="1:49" ht="13.5" customHeight="1">
      <c r="A38" s="69"/>
      <c r="H38" s="771">
        <f>'①招へい申込書 概要（入力用）'!H25:AQ25</f>
        <v>0</v>
      </c>
      <c r="I38" s="771"/>
      <c r="J38" s="771"/>
      <c r="K38" s="771"/>
      <c r="L38" s="771"/>
      <c r="M38" s="771"/>
      <c r="N38" s="771"/>
      <c r="O38" s="771"/>
      <c r="P38" s="771"/>
      <c r="Q38" s="771"/>
      <c r="R38" s="771"/>
      <c r="S38" s="771"/>
      <c r="T38" s="771"/>
      <c r="U38" s="771"/>
      <c r="V38" s="771"/>
      <c r="W38" s="771"/>
      <c r="X38" s="771"/>
      <c r="Y38" s="771"/>
      <c r="Z38" s="771"/>
      <c r="AA38" s="771"/>
      <c r="AB38" s="771"/>
      <c r="AC38" s="771"/>
      <c r="AD38" s="771"/>
      <c r="AE38" s="771"/>
      <c r="AF38" s="771"/>
      <c r="AG38" s="771"/>
      <c r="AH38" s="771"/>
      <c r="AI38" s="771"/>
      <c r="AJ38" s="771"/>
      <c r="AK38" s="771"/>
      <c r="AL38" s="771"/>
      <c r="AM38" s="771"/>
      <c r="AN38" s="771"/>
      <c r="AO38" s="771"/>
      <c r="AP38" s="771"/>
      <c r="AQ38" s="771"/>
      <c r="AR38" s="771"/>
      <c r="AS38" s="771"/>
      <c r="AT38" s="67"/>
    </row>
    <row r="39" spans="1:49" ht="3.6" customHeight="1">
      <c r="A39" s="69"/>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3"/>
      <c r="AT39" s="67"/>
    </row>
    <row r="40" spans="1:49" s="137" customFormat="1" ht="13.5" customHeight="1">
      <c r="A40" s="551" t="s">
        <v>657</v>
      </c>
      <c r="B40" s="552"/>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3"/>
      <c r="AU40" s="344"/>
      <c r="AV40" s="185"/>
    </row>
    <row r="41" spans="1:49" ht="6" customHeight="1">
      <c r="A41" s="69"/>
      <c r="AT41" s="67"/>
    </row>
    <row r="42" spans="1:49" ht="13.5" customHeight="1">
      <c r="A42" s="69"/>
      <c r="B42" s="79" t="s">
        <v>3</v>
      </c>
      <c r="C42" s="770" t="s">
        <v>140</v>
      </c>
      <c r="D42" s="770"/>
      <c r="E42" s="770"/>
      <c r="F42" s="770"/>
      <c r="G42" s="80" t="s">
        <v>8</v>
      </c>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67"/>
    </row>
    <row r="43" spans="1:49" ht="6" customHeight="1">
      <c r="A43" s="69"/>
      <c r="B43" s="79"/>
      <c r="C43" s="90"/>
      <c r="D43" s="90"/>
      <c r="E43" s="90"/>
      <c r="F43" s="90"/>
      <c r="G43" s="80"/>
      <c r="H43" s="215"/>
      <c r="I43" s="215"/>
      <c r="J43" s="215"/>
      <c r="K43" s="215"/>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67"/>
    </row>
    <row r="44" spans="1:49" ht="13.5" customHeight="1">
      <c r="A44" s="69"/>
      <c r="B44" s="79" t="s">
        <v>4</v>
      </c>
      <c r="C44" s="772" t="s">
        <v>55</v>
      </c>
      <c r="D44" s="788"/>
      <c r="E44" s="788"/>
      <c r="F44" s="788"/>
      <c r="G44" s="80" t="s">
        <v>8</v>
      </c>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7"/>
      <c r="AI44" s="787"/>
      <c r="AJ44" s="787"/>
      <c r="AK44" s="787"/>
      <c r="AL44" s="787"/>
      <c r="AM44" s="787"/>
      <c r="AN44" s="787"/>
      <c r="AO44" s="787"/>
      <c r="AP44" s="787"/>
      <c r="AQ44" s="787"/>
      <c r="AR44" s="787"/>
      <c r="AS44" s="787"/>
      <c r="AT44" s="67"/>
    </row>
    <row r="45" spans="1:49" ht="6" customHeight="1">
      <c r="A45" s="69"/>
      <c r="B45" s="79"/>
      <c r="C45" s="90"/>
      <c r="D45" s="90"/>
      <c r="E45" s="90"/>
      <c r="F45" s="90"/>
      <c r="G45" s="80"/>
      <c r="H45" s="215"/>
      <c r="I45" s="215"/>
      <c r="J45" s="215"/>
      <c r="K45" s="215"/>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67"/>
    </row>
    <row r="46" spans="1:49" ht="13.5" customHeight="1">
      <c r="A46" s="69"/>
      <c r="B46" s="79" t="s">
        <v>436</v>
      </c>
      <c r="C46" s="772" t="s">
        <v>437</v>
      </c>
      <c r="D46" s="772"/>
      <c r="E46" s="772"/>
      <c r="F46" s="772"/>
      <c r="G46" s="80" t="s">
        <v>8</v>
      </c>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7"/>
      <c r="AI46" s="787"/>
      <c r="AJ46" s="787"/>
      <c r="AK46" s="787"/>
      <c r="AL46" s="787"/>
      <c r="AM46" s="787"/>
      <c r="AN46" s="787"/>
      <c r="AO46" s="787"/>
      <c r="AP46" s="787"/>
      <c r="AQ46" s="787"/>
      <c r="AR46" s="787"/>
      <c r="AS46" s="787"/>
      <c r="AT46" s="67"/>
    </row>
    <row r="47" spans="1:49" ht="6" customHeight="1">
      <c r="A47" s="69"/>
      <c r="B47" s="79"/>
      <c r="C47" s="84"/>
      <c r="D47" s="85"/>
      <c r="E47" s="85"/>
      <c r="F47" s="85"/>
      <c r="G47" s="80"/>
      <c r="AS47" s="83"/>
      <c r="AT47" s="67"/>
    </row>
    <row r="48" spans="1:49" s="137" customFormat="1" ht="13.5" customHeight="1">
      <c r="A48" s="551" t="s">
        <v>658</v>
      </c>
      <c r="B48" s="552"/>
      <c r="C48" s="552"/>
      <c r="D48" s="552"/>
      <c r="E48" s="552"/>
      <c r="F48" s="552"/>
      <c r="G48" s="552"/>
      <c r="H48" s="552"/>
      <c r="I48" s="552"/>
      <c r="J48" s="552"/>
      <c r="K48" s="552"/>
      <c r="L48" s="552"/>
      <c r="M48" s="552"/>
      <c r="N48" s="552"/>
      <c r="O48" s="552"/>
      <c r="P48" s="552"/>
      <c r="Q48" s="552"/>
      <c r="R48" s="552"/>
      <c r="S48" s="552"/>
      <c r="T48" s="552"/>
      <c r="U48" s="552"/>
      <c r="V48" s="552"/>
      <c r="W48" s="552"/>
      <c r="X48" s="552"/>
      <c r="Y48" s="552"/>
      <c r="Z48" s="552"/>
      <c r="AA48" s="552"/>
      <c r="AB48" s="552"/>
      <c r="AC48" s="552"/>
      <c r="AD48" s="552"/>
      <c r="AE48" s="552"/>
      <c r="AF48" s="552"/>
      <c r="AG48" s="552"/>
      <c r="AH48" s="552"/>
      <c r="AI48" s="552"/>
      <c r="AJ48" s="552"/>
      <c r="AK48" s="552"/>
      <c r="AL48" s="552"/>
      <c r="AM48" s="552"/>
      <c r="AN48" s="552"/>
      <c r="AO48" s="552"/>
      <c r="AP48" s="552"/>
      <c r="AQ48" s="552"/>
      <c r="AR48" s="552"/>
      <c r="AS48" s="552"/>
      <c r="AT48" s="553"/>
      <c r="AU48" s="344"/>
      <c r="AV48" s="185"/>
    </row>
    <row r="49" spans="1:48" ht="6" customHeight="1">
      <c r="A49" s="69"/>
      <c r="AT49" s="67"/>
    </row>
    <row r="50" spans="1:48" ht="13.5" customHeight="1">
      <c r="A50" s="69"/>
      <c r="B50" s="79" t="s">
        <v>3</v>
      </c>
      <c r="C50" s="822" t="s">
        <v>142</v>
      </c>
      <c r="D50" s="822"/>
      <c r="E50" s="822"/>
      <c r="F50" s="822"/>
      <c r="G50" s="80" t="s">
        <v>8</v>
      </c>
      <c r="H50" s="787"/>
      <c r="I50" s="787"/>
      <c r="J50" s="787"/>
      <c r="K50" s="787"/>
      <c r="L50" s="787"/>
      <c r="M50" s="787"/>
      <c r="N50" s="787"/>
      <c r="O50" s="787"/>
      <c r="P50" s="787"/>
      <c r="Q50" s="787"/>
      <c r="R50" s="787"/>
      <c r="S50" s="787"/>
      <c r="T50" s="787"/>
      <c r="U50" s="787"/>
      <c r="V50" s="787"/>
      <c r="W50" s="787"/>
      <c r="X50" s="787"/>
      <c r="Y50" s="787"/>
      <c r="Z50" s="787"/>
      <c r="AA50" s="787"/>
      <c r="AB50" s="787"/>
      <c r="AC50" s="787"/>
      <c r="AD50" s="787"/>
      <c r="AE50" s="787"/>
      <c r="AF50" s="787"/>
      <c r="AG50" s="787"/>
      <c r="AH50" s="787"/>
      <c r="AI50" s="787"/>
      <c r="AJ50" s="787"/>
      <c r="AK50" s="787"/>
      <c r="AL50" s="787"/>
      <c r="AM50" s="787"/>
      <c r="AN50" s="787"/>
      <c r="AO50" s="787"/>
      <c r="AP50" s="787"/>
      <c r="AQ50" s="787"/>
      <c r="AR50" s="787"/>
      <c r="AS50" s="787"/>
      <c r="AT50" s="67"/>
    </row>
    <row r="51" spans="1:48" ht="6" customHeight="1">
      <c r="A51" s="69"/>
      <c r="C51" s="169"/>
      <c r="D51" s="169"/>
      <c r="E51" s="169"/>
      <c r="F51" s="169"/>
      <c r="G51" s="80"/>
      <c r="H51" s="87"/>
      <c r="I51" s="87"/>
      <c r="J51" s="87"/>
      <c r="K51" s="87"/>
      <c r="L51" s="87"/>
      <c r="M51" s="87"/>
      <c r="N51" s="87"/>
      <c r="O51" s="87"/>
      <c r="P51" s="87"/>
      <c r="Q51" s="87"/>
      <c r="R51" s="87"/>
      <c r="S51" s="87"/>
      <c r="T51" s="87"/>
      <c r="U51" s="87"/>
      <c r="V51" s="87"/>
      <c r="W51" s="87"/>
      <c r="X51" s="87"/>
      <c r="Y51" s="87"/>
      <c r="Z51" s="87"/>
      <c r="AT51" s="67"/>
    </row>
    <row r="52" spans="1:48" ht="13.5" customHeight="1">
      <c r="A52" s="69"/>
      <c r="B52" s="79" t="s">
        <v>4</v>
      </c>
      <c r="C52" s="772" t="s">
        <v>143</v>
      </c>
      <c r="D52" s="788"/>
      <c r="E52" s="788"/>
      <c r="F52" s="788"/>
      <c r="G52" s="80" t="s">
        <v>8</v>
      </c>
      <c r="H52" s="488"/>
      <c r="I52" s="10" t="s">
        <v>144</v>
      </c>
      <c r="K52" s="488"/>
      <c r="L52" s="10" t="s">
        <v>145</v>
      </c>
      <c r="M52" s="87"/>
      <c r="N52" s="88" t="s">
        <v>146</v>
      </c>
      <c r="O52" s="772" t="s">
        <v>147</v>
      </c>
      <c r="P52" s="788"/>
      <c r="Q52" s="788"/>
      <c r="R52" s="788"/>
      <c r="S52" s="80" t="s">
        <v>148</v>
      </c>
      <c r="T52" s="823"/>
      <c r="U52" s="823"/>
      <c r="V52" s="823"/>
      <c r="W52" s="823"/>
      <c r="X52" s="823"/>
      <c r="Y52" s="10" t="s">
        <v>2</v>
      </c>
      <c r="Z52" s="823"/>
      <c r="AA52" s="823"/>
      <c r="AB52" s="10" t="s">
        <v>38</v>
      </c>
      <c r="AC52" s="823"/>
      <c r="AD52" s="823"/>
      <c r="AE52" s="10" t="s">
        <v>0</v>
      </c>
      <c r="AG52" s="821" t="s">
        <v>814</v>
      </c>
      <c r="AH52" s="821"/>
      <c r="AI52" s="821"/>
      <c r="AJ52" s="821"/>
      <c r="AK52" s="821"/>
      <c r="AL52" s="821"/>
      <c r="AM52" s="10" t="s">
        <v>149</v>
      </c>
      <c r="AN52" s="823"/>
      <c r="AO52" s="823"/>
      <c r="AP52" s="10" t="s">
        <v>150</v>
      </c>
      <c r="AT52" s="67"/>
    </row>
    <row r="53" spans="1:48" ht="6" customHeight="1">
      <c r="A53" s="69"/>
      <c r="B53" s="79"/>
      <c r="C53" s="84"/>
      <c r="D53" s="85"/>
      <c r="E53" s="85"/>
      <c r="F53" s="85"/>
      <c r="G53" s="80"/>
      <c r="H53" s="89"/>
      <c r="K53" s="89"/>
      <c r="M53" s="87"/>
      <c r="AT53" s="67"/>
    </row>
    <row r="54" spans="1:48" ht="13.5" customHeight="1">
      <c r="A54" s="69"/>
      <c r="B54" s="79" t="s">
        <v>151</v>
      </c>
      <c r="C54" s="770" t="s">
        <v>152</v>
      </c>
      <c r="D54" s="770"/>
      <c r="E54" s="770"/>
      <c r="F54" s="770"/>
      <c r="G54" s="80" t="s">
        <v>153</v>
      </c>
      <c r="H54" s="787"/>
      <c r="I54" s="787"/>
      <c r="J54" s="787"/>
      <c r="K54" s="787"/>
      <c r="L54" s="787"/>
      <c r="M54" s="787"/>
      <c r="N54" s="787"/>
      <c r="AT54" s="67"/>
    </row>
    <row r="55" spans="1:48" ht="6" customHeight="1">
      <c r="A55" s="69"/>
      <c r="B55" s="79"/>
      <c r="C55" s="90"/>
      <c r="D55" s="90"/>
      <c r="E55" s="90"/>
      <c r="F55" s="90"/>
      <c r="G55" s="80"/>
      <c r="H55" s="82"/>
      <c r="I55" s="82"/>
      <c r="J55" s="82"/>
      <c r="K55" s="82"/>
      <c r="L55" s="82"/>
      <c r="M55" s="82"/>
      <c r="N55" s="82"/>
      <c r="P55" s="91"/>
      <c r="Q55" s="90"/>
      <c r="R55" s="90"/>
      <c r="S55" s="90"/>
      <c r="T55" s="90"/>
      <c r="U55" s="80"/>
      <c r="V55" s="82"/>
      <c r="W55" s="82"/>
      <c r="X55" s="82"/>
      <c r="Y55" s="82"/>
      <c r="Z55" s="82"/>
      <c r="AA55" s="82"/>
      <c r="AB55" s="82"/>
      <c r="AC55" s="82"/>
      <c r="AE55" s="92"/>
      <c r="AF55" s="93"/>
      <c r="AG55" s="93"/>
      <c r="AH55" s="93"/>
      <c r="AI55" s="93"/>
      <c r="AJ55" s="93"/>
      <c r="AK55" s="94"/>
      <c r="AL55" s="21"/>
      <c r="AM55" s="21"/>
      <c r="AN55" s="21"/>
      <c r="AO55" s="21"/>
      <c r="AP55" s="21"/>
      <c r="AQ55" s="21"/>
      <c r="AR55" s="21"/>
      <c r="AS55" s="83"/>
      <c r="AT55" s="67"/>
    </row>
    <row r="56" spans="1:48" s="1" customFormat="1" ht="13.5" customHeight="1">
      <c r="A56" s="792" t="s">
        <v>154</v>
      </c>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c r="AA56" s="793"/>
      <c r="AB56" s="793"/>
      <c r="AC56" s="793"/>
      <c r="AD56" s="793"/>
      <c r="AE56" s="793"/>
      <c r="AF56" s="793"/>
      <c r="AG56" s="793"/>
      <c r="AH56" s="793"/>
      <c r="AI56" s="793"/>
      <c r="AJ56" s="793"/>
      <c r="AK56" s="793"/>
      <c r="AL56" s="793"/>
      <c r="AM56" s="793"/>
      <c r="AN56" s="793"/>
      <c r="AO56" s="793"/>
      <c r="AP56" s="793"/>
      <c r="AQ56" s="793"/>
      <c r="AR56" s="793"/>
      <c r="AS56" s="793"/>
      <c r="AT56" s="794"/>
      <c r="AU56" s="36"/>
      <c r="AV56" s="34"/>
    </row>
    <row r="57" spans="1:48" ht="6" customHeight="1">
      <c r="A57" s="69"/>
      <c r="AT57" s="67"/>
    </row>
    <row r="58" spans="1:48" ht="13.5" customHeight="1">
      <c r="A58" s="69"/>
      <c r="I58" s="795" t="s">
        <v>374</v>
      </c>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6" t="s">
        <v>668</v>
      </c>
      <c r="AN58" s="797"/>
      <c r="AO58" s="797"/>
      <c r="AP58" s="797"/>
      <c r="AQ58" s="797"/>
      <c r="AR58" s="797"/>
      <c r="AS58" s="798"/>
      <c r="AT58" s="67"/>
      <c r="AV58" s="17"/>
    </row>
    <row r="59" spans="1:48" ht="13.5" customHeight="1">
      <c r="A59" s="69"/>
      <c r="B59" s="789"/>
      <c r="C59" s="789"/>
      <c r="D59" s="789"/>
      <c r="E59" s="789"/>
      <c r="F59" s="789"/>
      <c r="G59" s="789"/>
      <c r="H59" s="790"/>
      <c r="I59" s="795" t="s">
        <v>155</v>
      </c>
      <c r="J59" s="795"/>
      <c r="K59" s="795"/>
      <c r="L59" s="795"/>
      <c r="M59" s="795"/>
      <c r="N59" s="795"/>
      <c r="O59" s="795"/>
      <c r="P59" s="795" t="s">
        <v>156</v>
      </c>
      <c r="Q59" s="795"/>
      <c r="R59" s="795"/>
      <c r="S59" s="795"/>
      <c r="T59" s="795"/>
      <c r="U59" s="795"/>
      <c r="V59" s="795"/>
      <c r="W59" s="815" t="s">
        <v>157</v>
      </c>
      <c r="X59" s="816"/>
      <c r="Y59" s="816"/>
      <c r="Z59" s="816"/>
      <c r="AA59" s="816"/>
      <c r="AB59" s="816"/>
      <c r="AC59" s="816"/>
      <c r="AD59" s="817"/>
      <c r="AE59" s="795"/>
      <c r="AF59" s="795"/>
      <c r="AG59" s="795"/>
      <c r="AH59" s="795"/>
      <c r="AI59" s="795"/>
      <c r="AJ59" s="795"/>
      <c r="AK59" s="795"/>
      <c r="AL59" s="795"/>
      <c r="AM59" s="799"/>
      <c r="AN59" s="800"/>
      <c r="AO59" s="800"/>
      <c r="AP59" s="800"/>
      <c r="AQ59" s="800"/>
      <c r="AR59" s="800"/>
      <c r="AS59" s="801"/>
      <c r="AT59" s="67"/>
    </row>
    <row r="60" spans="1:48" ht="13.5" customHeight="1">
      <c r="A60" s="69"/>
      <c r="B60" s="802" t="s">
        <v>158</v>
      </c>
      <c r="C60" s="803"/>
      <c r="D60" s="803"/>
      <c r="E60" s="803"/>
      <c r="F60" s="803"/>
      <c r="G60" s="803"/>
      <c r="H60" s="804"/>
      <c r="I60" s="786"/>
      <c r="J60" s="786"/>
      <c r="K60" s="786"/>
      <c r="L60" s="786"/>
      <c r="M60" s="786"/>
      <c r="N60" s="786"/>
      <c r="O60" s="786"/>
      <c r="P60" s="786"/>
      <c r="Q60" s="786"/>
      <c r="R60" s="786"/>
      <c r="S60" s="786"/>
      <c r="T60" s="786"/>
      <c r="U60" s="786"/>
      <c r="V60" s="786"/>
      <c r="W60" s="818"/>
      <c r="X60" s="819"/>
      <c r="Y60" s="819"/>
      <c r="Z60" s="819"/>
      <c r="AA60" s="819"/>
      <c r="AB60" s="819"/>
      <c r="AC60" s="819"/>
      <c r="AD60" s="820"/>
      <c r="AE60" s="786"/>
      <c r="AF60" s="786"/>
      <c r="AG60" s="786"/>
      <c r="AH60" s="786"/>
      <c r="AI60" s="786"/>
      <c r="AJ60" s="786"/>
      <c r="AK60" s="786"/>
      <c r="AL60" s="786"/>
      <c r="AM60" s="791"/>
      <c r="AN60" s="791"/>
      <c r="AO60" s="791"/>
      <c r="AP60" s="791"/>
      <c r="AQ60" s="791"/>
      <c r="AR60" s="791"/>
      <c r="AS60" s="791"/>
      <c r="AT60" s="67"/>
      <c r="AV60" s="17"/>
    </row>
    <row r="61" spans="1:48" ht="13.5" customHeight="1">
      <c r="A61" s="69"/>
      <c r="B61" s="802" t="s">
        <v>159</v>
      </c>
      <c r="C61" s="803"/>
      <c r="D61" s="803"/>
      <c r="E61" s="803"/>
      <c r="F61" s="803"/>
      <c r="G61" s="803"/>
      <c r="H61" s="804"/>
      <c r="I61" s="786"/>
      <c r="J61" s="786"/>
      <c r="K61" s="786"/>
      <c r="L61" s="786"/>
      <c r="M61" s="786"/>
      <c r="N61" s="786"/>
      <c r="O61" s="786"/>
      <c r="P61" s="786"/>
      <c r="Q61" s="786"/>
      <c r="R61" s="786"/>
      <c r="S61" s="786"/>
      <c r="T61" s="786"/>
      <c r="U61" s="786"/>
      <c r="V61" s="786"/>
      <c r="W61" s="818"/>
      <c r="X61" s="819"/>
      <c r="Y61" s="819"/>
      <c r="Z61" s="819"/>
      <c r="AA61" s="819"/>
      <c r="AB61" s="819"/>
      <c r="AC61" s="819"/>
      <c r="AD61" s="820"/>
      <c r="AE61" s="786"/>
      <c r="AF61" s="786"/>
      <c r="AG61" s="786"/>
      <c r="AH61" s="786"/>
      <c r="AI61" s="786"/>
      <c r="AJ61" s="786"/>
      <c r="AK61" s="786"/>
      <c r="AL61" s="786"/>
      <c r="AM61" s="786"/>
      <c r="AN61" s="786"/>
      <c r="AO61" s="786"/>
      <c r="AP61" s="786"/>
      <c r="AQ61" s="786"/>
      <c r="AR61" s="786"/>
      <c r="AS61" s="786"/>
      <c r="AT61" s="67"/>
    </row>
    <row r="62" spans="1:48" ht="3.6" customHeight="1">
      <c r="A62" s="69"/>
      <c r="B62" s="95"/>
      <c r="C62" s="95"/>
      <c r="D62" s="95"/>
      <c r="E62" s="95"/>
      <c r="F62" s="95"/>
      <c r="G62" s="95"/>
      <c r="H62" s="95"/>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67"/>
    </row>
    <row r="63" spans="1:48" ht="13.5" customHeight="1">
      <c r="A63" s="69" t="s">
        <v>160</v>
      </c>
      <c r="AT63" s="67"/>
    </row>
    <row r="64" spans="1:48" ht="13.5" customHeight="1">
      <c r="A64" s="69"/>
      <c r="B64" s="10" t="s">
        <v>3</v>
      </c>
      <c r="C64" s="10" t="s">
        <v>664</v>
      </c>
      <c r="O64" s="10" t="s">
        <v>161</v>
      </c>
      <c r="P64" s="10" t="s">
        <v>666</v>
      </c>
      <c r="AC64" s="10" t="s">
        <v>1016</v>
      </c>
      <c r="AD64" s="10" t="s">
        <v>1017</v>
      </c>
      <c r="AT64" s="67"/>
    </row>
    <row r="65" spans="1:46" ht="13.5" customHeight="1">
      <c r="A65" s="69"/>
      <c r="B65" s="10" t="s">
        <v>4</v>
      </c>
      <c r="C65" s="10" t="s">
        <v>998</v>
      </c>
      <c r="O65" s="10" t="s">
        <v>659</v>
      </c>
      <c r="P65" s="10" t="s">
        <v>667</v>
      </c>
      <c r="AT65" s="67"/>
    </row>
    <row r="66" spans="1:46" ht="13.5" customHeight="1">
      <c r="A66" s="69"/>
      <c r="B66" s="10" t="s">
        <v>5</v>
      </c>
      <c r="C66" s="10" t="s">
        <v>660</v>
      </c>
      <c r="O66" s="10" t="s">
        <v>661</v>
      </c>
      <c r="P66" s="10" t="s">
        <v>248</v>
      </c>
      <c r="AT66" s="67"/>
    </row>
    <row r="67" spans="1:46" ht="13.5" customHeight="1">
      <c r="A67" s="69"/>
      <c r="B67" s="10" t="s">
        <v>662</v>
      </c>
      <c r="C67" s="10" t="s">
        <v>665</v>
      </c>
      <c r="O67" s="10" t="s">
        <v>663</v>
      </c>
      <c r="P67" s="10" t="s">
        <v>430</v>
      </c>
      <c r="AT67" s="67"/>
    </row>
    <row r="68" spans="1:46" ht="4.2" customHeight="1" thickBot="1">
      <c r="A68" s="69"/>
      <c r="AT68" s="67"/>
    </row>
    <row r="69" spans="1:46" ht="13.5" customHeight="1" thickTop="1">
      <c r="A69" s="139" t="s">
        <v>22</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140"/>
    </row>
    <row r="70" spans="1:46" ht="13.05" customHeight="1">
      <c r="A70" s="69"/>
      <c r="B70" s="110" t="s">
        <v>181</v>
      </c>
      <c r="C70" s="76"/>
      <c r="D70" s="76"/>
      <c r="E70" s="111"/>
      <c r="F70" s="714"/>
      <c r="G70" s="715"/>
      <c r="H70" s="715"/>
      <c r="I70" s="715"/>
      <c r="J70" s="715"/>
      <c r="K70" s="716"/>
      <c r="M70" s="110" t="s">
        <v>438</v>
      </c>
      <c r="N70" s="76"/>
      <c r="O70" s="76"/>
      <c r="P70" s="76"/>
      <c r="Q70" s="111"/>
      <c r="R70" s="714"/>
      <c r="S70" s="715"/>
      <c r="T70" s="715"/>
      <c r="U70" s="715"/>
      <c r="V70" s="715"/>
      <c r="W70" s="716"/>
      <c r="Y70" s="10" t="s">
        <v>188</v>
      </c>
      <c r="AL70" s="777" t="s">
        <v>191</v>
      </c>
      <c r="AM70" s="778"/>
      <c r="AN70" s="778"/>
      <c r="AO70" s="778"/>
      <c r="AP70" s="778"/>
      <c r="AQ70" s="778"/>
      <c r="AR70" s="778"/>
      <c r="AS70" s="779"/>
      <c r="AT70" s="67"/>
    </row>
    <row r="71" spans="1:46" ht="13.05" customHeight="1">
      <c r="A71" s="69"/>
      <c r="B71" s="110" t="s">
        <v>182</v>
      </c>
      <c r="C71" s="76"/>
      <c r="D71" s="76"/>
      <c r="E71" s="111"/>
      <c r="F71" s="714"/>
      <c r="G71" s="715"/>
      <c r="H71" s="715"/>
      <c r="I71" s="715"/>
      <c r="J71" s="715"/>
      <c r="K71" s="716"/>
      <c r="M71" s="110" t="s">
        <v>439</v>
      </c>
      <c r="N71" s="76"/>
      <c r="O71" s="76"/>
      <c r="P71" s="76"/>
      <c r="Q71" s="111"/>
      <c r="R71" s="714"/>
      <c r="S71" s="715"/>
      <c r="T71" s="715"/>
      <c r="U71" s="715"/>
      <c r="V71" s="715"/>
      <c r="W71" s="716"/>
      <c r="Y71" s="110" t="s">
        <v>194</v>
      </c>
      <c r="Z71" s="76"/>
      <c r="AA71" s="76"/>
      <c r="AB71" s="76"/>
      <c r="AC71" s="111"/>
      <c r="AD71" s="714"/>
      <c r="AE71" s="715"/>
      <c r="AF71" s="715"/>
      <c r="AG71" s="715"/>
      <c r="AH71" s="715"/>
      <c r="AI71" s="715"/>
      <c r="AJ71" s="716"/>
      <c r="AL71" s="780"/>
      <c r="AM71" s="781"/>
      <c r="AN71" s="781"/>
      <c r="AO71" s="781"/>
      <c r="AP71" s="781"/>
      <c r="AQ71" s="781"/>
      <c r="AR71" s="781"/>
      <c r="AS71" s="782"/>
      <c r="AT71" s="67"/>
    </row>
    <row r="72" spans="1:46" ht="13.05" customHeight="1">
      <c r="A72" s="69"/>
      <c r="B72" s="110" t="s">
        <v>183</v>
      </c>
      <c r="C72" s="76"/>
      <c r="D72" s="76"/>
      <c r="E72" s="111"/>
      <c r="F72" s="714"/>
      <c r="G72" s="715"/>
      <c r="H72" s="715"/>
      <c r="I72" s="715"/>
      <c r="J72" s="715"/>
      <c r="K72" s="716"/>
      <c r="M72" s="110" t="s">
        <v>440</v>
      </c>
      <c r="N72" s="76"/>
      <c r="O72" s="76"/>
      <c r="P72" s="76"/>
      <c r="Q72" s="111"/>
      <c r="R72" s="714"/>
      <c r="S72" s="715"/>
      <c r="T72" s="715"/>
      <c r="U72" s="715"/>
      <c r="V72" s="715"/>
      <c r="W72" s="716"/>
      <c r="Y72" s="110" t="s">
        <v>138</v>
      </c>
      <c r="Z72" s="76"/>
      <c r="AA72" s="76"/>
      <c r="AB72" s="76"/>
      <c r="AC72" s="111"/>
      <c r="AD72" s="714"/>
      <c r="AE72" s="715"/>
      <c r="AF72" s="715"/>
      <c r="AG72" s="715"/>
      <c r="AH72" s="715"/>
      <c r="AI72" s="715"/>
      <c r="AJ72" s="716"/>
      <c r="AL72" s="780"/>
      <c r="AM72" s="781"/>
      <c r="AN72" s="781"/>
      <c r="AO72" s="781"/>
      <c r="AP72" s="781"/>
      <c r="AQ72" s="781"/>
      <c r="AR72" s="781"/>
      <c r="AS72" s="782"/>
      <c r="AT72" s="67"/>
    </row>
    <row r="73" spans="1:46" ht="13.05" customHeight="1">
      <c r="A73" s="69"/>
      <c r="B73" s="116" t="s">
        <v>184</v>
      </c>
      <c r="C73" s="86"/>
      <c r="D73" s="86"/>
      <c r="E73" s="44"/>
      <c r="F73" s="714"/>
      <c r="G73" s="715"/>
      <c r="H73" s="715"/>
      <c r="I73" s="715"/>
      <c r="J73" s="715"/>
      <c r="K73" s="716"/>
      <c r="M73" s="110" t="s">
        <v>192</v>
      </c>
      <c r="N73" s="76"/>
      <c r="O73" s="76"/>
      <c r="P73" s="76"/>
      <c r="Q73" s="111"/>
      <c r="R73" s="714"/>
      <c r="S73" s="715"/>
      <c r="T73" s="715"/>
      <c r="U73" s="715"/>
      <c r="V73" s="715"/>
      <c r="W73" s="716"/>
      <c r="Y73" s="110" t="s">
        <v>189</v>
      </c>
      <c r="Z73" s="76"/>
      <c r="AA73" s="76"/>
      <c r="AB73" s="76"/>
      <c r="AC73" s="111"/>
      <c r="AD73" s="714"/>
      <c r="AE73" s="715"/>
      <c r="AF73" s="715"/>
      <c r="AG73" s="715"/>
      <c r="AH73" s="715"/>
      <c r="AI73" s="715"/>
      <c r="AJ73" s="716"/>
      <c r="AL73" s="780"/>
      <c r="AM73" s="781"/>
      <c r="AN73" s="781"/>
      <c r="AO73" s="781"/>
      <c r="AP73" s="781"/>
      <c r="AQ73" s="781"/>
      <c r="AR73" s="781"/>
      <c r="AS73" s="782"/>
      <c r="AT73" s="67"/>
    </row>
    <row r="74" spans="1:46" ht="13.05" customHeight="1">
      <c r="A74" s="69"/>
      <c r="B74" s="69"/>
      <c r="E74" s="67"/>
      <c r="F74" s="714"/>
      <c r="G74" s="715"/>
      <c r="H74" s="715"/>
      <c r="I74" s="715"/>
      <c r="J74" s="715"/>
      <c r="K74" s="716"/>
      <c r="M74" s="110" t="s">
        <v>193</v>
      </c>
      <c r="N74" s="76"/>
      <c r="O74" s="76"/>
      <c r="P74" s="76"/>
      <c r="Q74" s="111"/>
      <c r="R74" s="714"/>
      <c r="S74" s="715"/>
      <c r="T74" s="715"/>
      <c r="U74" s="715"/>
      <c r="V74" s="715"/>
      <c r="W74" s="716"/>
      <c r="Y74" s="110" t="s">
        <v>190</v>
      </c>
      <c r="Z74" s="76"/>
      <c r="AA74" s="76"/>
      <c r="AB74" s="76"/>
      <c r="AC74" s="111"/>
      <c r="AD74" s="714"/>
      <c r="AE74" s="715"/>
      <c r="AF74" s="715"/>
      <c r="AG74" s="715"/>
      <c r="AH74" s="715"/>
      <c r="AI74" s="715"/>
      <c r="AJ74" s="716"/>
      <c r="AL74" s="780"/>
      <c r="AM74" s="781"/>
      <c r="AN74" s="781"/>
      <c r="AO74" s="781"/>
      <c r="AP74" s="781"/>
      <c r="AQ74" s="781"/>
      <c r="AR74" s="781"/>
      <c r="AS74" s="782"/>
      <c r="AT74" s="67"/>
    </row>
    <row r="75" spans="1:46" ht="13.05" customHeight="1">
      <c r="A75" s="69"/>
      <c r="B75" s="103"/>
      <c r="C75" s="105"/>
      <c r="D75" s="105"/>
      <c r="E75" s="102"/>
      <c r="F75" s="714"/>
      <c r="G75" s="715"/>
      <c r="H75" s="715"/>
      <c r="I75" s="715"/>
      <c r="J75" s="715"/>
      <c r="K75" s="716"/>
      <c r="M75" s="110" t="s">
        <v>152</v>
      </c>
      <c r="N75" s="76"/>
      <c r="O75" s="76"/>
      <c r="P75" s="76"/>
      <c r="Q75" s="111"/>
      <c r="R75" s="714"/>
      <c r="S75" s="715"/>
      <c r="T75" s="715"/>
      <c r="U75" s="715"/>
      <c r="V75" s="715"/>
      <c r="W75" s="716"/>
      <c r="Y75" s="110" t="s">
        <v>184</v>
      </c>
      <c r="Z75" s="76"/>
      <c r="AA75" s="76"/>
      <c r="AB75" s="76"/>
      <c r="AC75" s="111"/>
      <c r="AD75" s="714"/>
      <c r="AE75" s="715"/>
      <c r="AF75" s="715"/>
      <c r="AG75" s="715"/>
      <c r="AH75" s="715"/>
      <c r="AI75" s="715"/>
      <c r="AJ75" s="716"/>
      <c r="AL75" s="780"/>
      <c r="AM75" s="781"/>
      <c r="AN75" s="781"/>
      <c r="AO75" s="781"/>
      <c r="AP75" s="781"/>
      <c r="AQ75" s="781"/>
      <c r="AR75" s="781"/>
      <c r="AS75" s="782"/>
      <c r="AT75" s="67"/>
    </row>
    <row r="76" spans="1:46" ht="13.05" customHeight="1">
      <c r="A76" s="69"/>
      <c r="B76" s="110" t="s">
        <v>185</v>
      </c>
      <c r="C76" s="76"/>
      <c r="D76" s="76"/>
      <c r="E76" s="111"/>
      <c r="F76" s="714"/>
      <c r="G76" s="715"/>
      <c r="H76" s="715"/>
      <c r="I76" s="715"/>
      <c r="J76" s="715"/>
      <c r="K76" s="716"/>
      <c r="M76" s="110" t="s">
        <v>195</v>
      </c>
      <c r="N76" s="76"/>
      <c r="O76" s="76"/>
      <c r="P76" s="76"/>
      <c r="Q76" s="111"/>
      <c r="R76" s="714"/>
      <c r="S76" s="715"/>
      <c r="T76" s="715"/>
      <c r="U76" s="715"/>
      <c r="V76" s="715"/>
      <c r="W76" s="716"/>
      <c r="AL76" s="780"/>
      <c r="AM76" s="781"/>
      <c r="AN76" s="781"/>
      <c r="AO76" s="781"/>
      <c r="AP76" s="781"/>
      <c r="AQ76" s="781"/>
      <c r="AR76" s="781"/>
      <c r="AS76" s="782"/>
      <c r="AT76" s="67"/>
    </row>
    <row r="77" spans="1:46" ht="13.05" customHeight="1">
      <c r="A77" s="69"/>
      <c r="B77" s="110" t="s">
        <v>186</v>
      </c>
      <c r="C77" s="76"/>
      <c r="D77" s="76"/>
      <c r="E77" s="111"/>
      <c r="F77" s="714"/>
      <c r="G77" s="715"/>
      <c r="H77" s="715"/>
      <c r="I77" s="715"/>
      <c r="J77" s="715"/>
      <c r="K77" s="716"/>
      <c r="M77" s="110" t="s">
        <v>196</v>
      </c>
      <c r="N77" s="76"/>
      <c r="O77" s="76"/>
      <c r="P77" s="76"/>
      <c r="Q77" s="111"/>
      <c r="R77" s="714"/>
      <c r="S77" s="715"/>
      <c r="T77" s="715"/>
      <c r="U77" s="715"/>
      <c r="V77" s="715"/>
      <c r="W77" s="716"/>
      <c r="AL77" s="783"/>
      <c r="AM77" s="784"/>
      <c r="AN77" s="784"/>
      <c r="AO77" s="784"/>
      <c r="AP77" s="784"/>
      <c r="AQ77" s="784"/>
      <c r="AR77" s="784"/>
      <c r="AS77" s="785"/>
      <c r="AT77" s="67"/>
    </row>
    <row r="78" spans="1:46" ht="13.05" customHeight="1">
      <c r="A78" s="69"/>
      <c r="B78" s="110" t="s">
        <v>187</v>
      </c>
      <c r="C78" s="76"/>
      <c r="D78" s="76"/>
      <c r="E78" s="111"/>
      <c r="F78" s="714"/>
      <c r="G78" s="715"/>
      <c r="H78" s="715"/>
      <c r="I78" s="715"/>
      <c r="J78" s="715"/>
      <c r="K78" s="716"/>
      <c r="M78" s="110" t="s">
        <v>197</v>
      </c>
      <c r="N78" s="76"/>
      <c r="O78" s="76"/>
      <c r="P78" s="76"/>
      <c r="Q78" s="111"/>
      <c r="R78" s="714"/>
      <c r="S78" s="715"/>
      <c r="T78" s="715"/>
      <c r="U78" s="715"/>
      <c r="V78" s="715"/>
      <c r="W78" s="716"/>
      <c r="AT78" s="67"/>
    </row>
    <row r="79" spans="1:46" ht="5.25" customHeight="1">
      <c r="A79" s="69"/>
      <c r="AT79" s="67"/>
    </row>
    <row r="80" spans="1:46" ht="13.05" customHeight="1">
      <c r="A80" s="69"/>
      <c r="B80" s="60" t="s">
        <v>996</v>
      </c>
      <c r="AT80" s="67"/>
    </row>
    <row r="81" spans="1:53" ht="13.05" customHeight="1">
      <c r="A81" s="69"/>
      <c r="B81" s="60" t="s">
        <v>997</v>
      </c>
      <c r="AT81" s="67"/>
      <c r="AU81" s="69"/>
    </row>
    <row r="82" spans="1:53" ht="3" customHeight="1">
      <c r="A82" s="103"/>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2"/>
      <c r="AU82" s="69"/>
    </row>
    <row r="83" spans="1:53" ht="6" customHeight="1"/>
    <row r="84" spans="1:53" ht="6.75" customHeight="1"/>
    <row r="85" spans="1:53" ht="9" customHeight="1">
      <c r="A85" s="733" t="s">
        <v>791</v>
      </c>
      <c r="B85" s="734"/>
      <c r="C85" s="734"/>
      <c r="D85" s="734"/>
      <c r="E85" s="734"/>
      <c r="F85" s="734"/>
      <c r="G85" s="734"/>
      <c r="H85" s="734"/>
      <c r="I85" s="734"/>
      <c r="J85" s="734"/>
      <c r="K85" s="734"/>
      <c r="L85" s="734"/>
      <c r="M85" s="734"/>
      <c r="N85" s="734"/>
      <c r="O85" s="734"/>
      <c r="P85" s="734"/>
      <c r="Q85" s="734"/>
      <c r="R85" s="734"/>
      <c r="S85" s="734"/>
      <c r="T85" s="734"/>
      <c r="U85" s="734"/>
      <c r="V85" s="734"/>
      <c r="W85" s="734"/>
      <c r="X85" s="734"/>
      <c r="Y85" s="734"/>
      <c r="Z85" s="734"/>
      <c r="AA85" s="734"/>
      <c r="AB85" s="734"/>
      <c r="AC85" s="734"/>
      <c r="AD85" s="734"/>
      <c r="AE85" s="734"/>
      <c r="AF85" s="734"/>
      <c r="AG85" s="734"/>
      <c r="AH85" s="734"/>
      <c r="AI85" s="734"/>
      <c r="AJ85" s="734"/>
      <c r="AK85" s="734"/>
      <c r="AL85" s="734"/>
      <c r="AM85" s="734"/>
      <c r="AN85" s="734"/>
      <c r="AO85" s="734"/>
      <c r="AP85" s="734"/>
      <c r="AQ85" s="734"/>
      <c r="AR85" s="734"/>
      <c r="AS85" s="734"/>
      <c r="AT85" s="735"/>
      <c r="AU85" s="68"/>
      <c r="AV85" s="17"/>
      <c r="AW85" s="17"/>
      <c r="AX85" s="17"/>
      <c r="AY85" s="17"/>
      <c r="AZ85" s="17"/>
      <c r="BA85" s="17"/>
    </row>
    <row r="86" spans="1:53" ht="9" customHeight="1">
      <c r="A86" s="733"/>
      <c r="B86" s="734"/>
      <c r="C86" s="734"/>
      <c r="D86" s="734"/>
      <c r="E86" s="734"/>
      <c r="F86" s="734"/>
      <c r="G86" s="734"/>
      <c r="H86" s="734"/>
      <c r="I86" s="734"/>
      <c r="J86" s="734"/>
      <c r="K86" s="734"/>
      <c r="L86" s="734"/>
      <c r="M86" s="734"/>
      <c r="N86" s="734"/>
      <c r="O86" s="734"/>
      <c r="P86" s="734"/>
      <c r="Q86" s="734"/>
      <c r="R86" s="734"/>
      <c r="S86" s="734"/>
      <c r="T86" s="734"/>
      <c r="U86" s="734"/>
      <c r="V86" s="734"/>
      <c r="W86" s="734"/>
      <c r="X86" s="734"/>
      <c r="Y86" s="734"/>
      <c r="Z86" s="734"/>
      <c r="AA86" s="734"/>
      <c r="AB86" s="734"/>
      <c r="AC86" s="734"/>
      <c r="AD86" s="734"/>
      <c r="AE86" s="734"/>
      <c r="AF86" s="734"/>
      <c r="AG86" s="734"/>
      <c r="AH86" s="734"/>
      <c r="AI86" s="734"/>
      <c r="AJ86" s="734"/>
      <c r="AK86" s="734"/>
      <c r="AL86" s="734"/>
      <c r="AM86" s="734"/>
      <c r="AN86" s="734"/>
      <c r="AO86" s="734"/>
      <c r="AP86" s="734"/>
      <c r="AQ86" s="734"/>
      <c r="AR86" s="734"/>
      <c r="AS86" s="734"/>
      <c r="AT86" s="735"/>
      <c r="AU86" s="68"/>
      <c r="AV86" s="17"/>
      <c r="AW86" s="17"/>
      <c r="AX86" s="17"/>
      <c r="AY86" s="17"/>
      <c r="AZ86" s="17"/>
      <c r="BA86" s="17"/>
    </row>
    <row r="88" spans="1:53" ht="55.2" customHeight="1">
      <c r="B88" s="736" t="s">
        <v>799</v>
      </c>
      <c r="C88" s="737"/>
      <c r="D88" s="737"/>
      <c r="E88" s="737"/>
      <c r="F88" s="737"/>
      <c r="G88" s="737"/>
      <c r="H88" s="737"/>
      <c r="I88" s="737"/>
      <c r="J88" s="737"/>
      <c r="K88" s="737"/>
      <c r="L88" s="737"/>
      <c r="M88" s="737"/>
      <c r="N88" s="737"/>
      <c r="O88" s="737"/>
      <c r="P88" s="737"/>
      <c r="Q88" s="737"/>
      <c r="R88" s="737"/>
      <c r="S88" s="737"/>
      <c r="T88" s="737"/>
      <c r="U88" s="737"/>
      <c r="V88" s="737"/>
      <c r="W88" s="737"/>
      <c r="X88" s="737"/>
      <c r="Y88" s="737"/>
      <c r="Z88" s="737"/>
      <c r="AA88" s="737"/>
      <c r="AB88" s="737"/>
      <c r="AC88" s="737"/>
      <c r="AD88" s="737"/>
      <c r="AE88" s="737"/>
      <c r="AF88" s="737"/>
      <c r="AG88" s="737"/>
      <c r="AH88" s="737"/>
      <c r="AI88" s="737"/>
      <c r="AJ88" s="737"/>
      <c r="AK88" s="737"/>
      <c r="AL88" s="737"/>
      <c r="AM88" s="737"/>
      <c r="AN88" s="737"/>
      <c r="AO88" s="737"/>
      <c r="AP88" s="737"/>
      <c r="AQ88" s="737"/>
      <c r="AR88" s="737"/>
      <c r="AS88" s="737"/>
      <c r="AT88" s="737"/>
    </row>
    <row r="89" spans="1:53">
      <c r="B89" s="104" t="s">
        <v>792</v>
      </c>
      <c r="C89" s="737" t="s">
        <v>793</v>
      </c>
      <c r="D89" s="737"/>
      <c r="E89" s="737"/>
      <c r="F89" s="737"/>
      <c r="G89" s="737"/>
      <c r="H89" s="737"/>
      <c r="I89" s="737"/>
      <c r="J89" s="737"/>
      <c r="K89" s="737"/>
      <c r="L89" s="737"/>
      <c r="M89" s="737"/>
      <c r="N89" s="737"/>
      <c r="O89" s="737"/>
      <c r="P89" s="737"/>
      <c r="Q89" s="737"/>
      <c r="R89" s="737"/>
      <c r="S89" s="737"/>
      <c r="T89" s="737"/>
      <c r="U89" s="737"/>
      <c r="V89" s="737"/>
      <c r="W89" s="737"/>
      <c r="X89" s="737"/>
      <c r="Y89" s="737"/>
      <c r="Z89" s="737"/>
      <c r="AA89" s="737"/>
      <c r="AB89" s="737"/>
      <c r="AC89" s="737"/>
      <c r="AD89" s="737"/>
      <c r="AE89" s="737"/>
      <c r="AF89" s="737"/>
      <c r="AG89" s="737"/>
      <c r="AH89" s="737"/>
      <c r="AI89" s="737"/>
      <c r="AJ89" s="737"/>
      <c r="AK89" s="737"/>
      <c r="AL89" s="737"/>
      <c r="AM89" s="737"/>
      <c r="AN89" s="737"/>
      <c r="AO89" s="737"/>
      <c r="AP89" s="737"/>
      <c r="AQ89" s="737"/>
      <c r="AR89" s="737"/>
      <c r="AS89" s="737"/>
    </row>
    <row r="90" spans="1:53">
      <c r="B90" s="104" t="s">
        <v>792</v>
      </c>
      <c r="C90" s="737" t="s">
        <v>800</v>
      </c>
      <c r="D90" s="737"/>
      <c r="E90" s="737"/>
      <c r="F90" s="737"/>
      <c r="G90" s="737"/>
      <c r="H90" s="737"/>
      <c r="I90" s="737"/>
      <c r="J90" s="737"/>
      <c r="K90" s="737"/>
      <c r="L90" s="737"/>
      <c r="M90" s="737"/>
      <c r="N90" s="737"/>
      <c r="O90" s="737"/>
      <c r="P90" s="737"/>
      <c r="Q90" s="737"/>
      <c r="R90" s="737"/>
      <c r="S90" s="737"/>
      <c r="T90" s="737"/>
      <c r="U90" s="737"/>
      <c r="V90" s="737"/>
      <c r="W90" s="737"/>
      <c r="X90" s="737"/>
      <c r="Y90" s="737"/>
      <c r="Z90" s="737"/>
      <c r="AA90" s="737"/>
      <c r="AB90" s="737"/>
      <c r="AC90" s="737"/>
      <c r="AD90" s="737"/>
      <c r="AE90" s="737"/>
      <c r="AF90" s="737"/>
      <c r="AG90" s="737"/>
      <c r="AH90" s="737"/>
      <c r="AI90" s="737"/>
      <c r="AJ90" s="737"/>
      <c r="AK90" s="737"/>
      <c r="AL90" s="737"/>
      <c r="AM90" s="737"/>
      <c r="AN90" s="737"/>
      <c r="AO90" s="737"/>
      <c r="AP90" s="737"/>
      <c r="AQ90" s="737"/>
      <c r="AR90" s="737"/>
      <c r="AS90" s="737"/>
    </row>
    <row r="92" spans="1:53" ht="16.5" customHeight="1">
      <c r="B92" s="738" t="s">
        <v>794</v>
      </c>
      <c r="C92" s="738"/>
      <c r="D92" s="738"/>
      <c r="E92" s="738"/>
      <c r="F92" s="738"/>
      <c r="G92" s="738"/>
      <c r="H92" s="739"/>
      <c r="I92" s="739"/>
      <c r="J92" s="739"/>
      <c r="K92" s="739"/>
      <c r="L92" s="739"/>
      <c r="M92" s="739"/>
      <c r="N92" s="739"/>
      <c r="O92" s="739"/>
      <c r="P92" s="739"/>
      <c r="Q92" s="739"/>
      <c r="R92" s="739"/>
      <c r="S92" s="739"/>
      <c r="T92" s="739"/>
      <c r="U92" s="739"/>
      <c r="V92" s="739"/>
      <c r="W92" s="739"/>
      <c r="X92" s="739"/>
      <c r="Y92" s="739"/>
      <c r="Z92" s="739"/>
      <c r="AA92" s="739"/>
      <c r="AB92" s="739"/>
      <c r="AC92" s="739"/>
      <c r="AD92" s="739"/>
      <c r="AE92" s="739"/>
      <c r="AF92" s="739"/>
      <c r="AG92" s="739"/>
      <c r="AH92" s="739"/>
      <c r="AI92" s="739"/>
      <c r="AJ92" s="739"/>
      <c r="AK92" s="739"/>
      <c r="AL92" s="739"/>
      <c r="AM92" s="739"/>
      <c r="AN92" s="739"/>
      <c r="AO92" s="739"/>
      <c r="AP92" s="739"/>
      <c r="AQ92" s="739"/>
      <c r="AR92" s="739"/>
    </row>
    <row r="93" spans="1:53" ht="16.5" customHeight="1">
      <c r="B93" s="740" t="s">
        <v>795</v>
      </c>
      <c r="C93" s="741"/>
      <c r="D93" s="741"/>
      <c r="E93" s="741"/>
      <c r="F93" s="741"/>
      <c r="G93" s="742"/>
      <c r="H93" s="739"/>
      <c r="I93" s="739"/>
      <c r="J93" s="739"/>
      <c r="K93" s="739"/>
      <c r="L93" s="739"/>
      <c r="M93" s="739"/>
      <c r="N93" s="739"/>
      <c r="O93" s="739"/>
      <c r="P93" s="739"/>
      <c r="Q93" s="739"/>
      <c r="R93" s="739"/>
      <c r="S93" s="739"/>
      <c r="T93" s="739"/>
      <c r="U93" s="739"/>
      <c r="V93" s="739"/>
      <c r="W93" s="739"/>
      <c r="X93" s="739"/>
      <c r="Y93" s="739"/>
      <c r="Z93" s="739"/>
      <c r="AA93" s="739"/>
      <c r="AB93" s="739"/>
      <c r="AC93" s="739"/>
      <c r="AD93" s="739"/>
      <c r="AE93" s="739"/>
      <c r="AF93" s="739"/>
      <c r="AG93" s="739"/>
      <c r="AH93" s="739"/>
      <c r="AI93" s="739"/>
      <c r="AJ93" s="739"/>
      <c r="AK93" s="739"/>
      <c r="AL93" s="739"/>
      <c r="AM93" s="739"/>
      <c r="AN93" s="739"/>
      <c r="AO93" s="739"/>
      <c r="AP93" s="739"/>
      <c r="AQ93" s="739"/>
      <c r="AR93" s="739"/>
    </row>
    <row r="94" spans="1:53" ht="16.5" customHeight="1">
      <c r="B94" s="740" t="s">
        <v>53</v>
      </c>
      <c r="C94" s="741"/>
      <c r="D94" s="741"/>
      <c r="E94" s="741"/>
      <c r="F94" s="741"/>
      <c r="G94" s="742"/>
      <c r="H94" s="739"/>
      <c r="I94" s="739"/>
      <c r="J94" s="739"/>
      <c r="K94" s="739"/>
      <c r="L94" s="739"/>
      <c r="M94" s="739"/>
      <c r="N94" s="739"/>
      <c r="O94" s="739"/>
      <c r="P94" s="739"/>
      <c r="Q94" s="739"/>
      <c r="R94" s="739"/>
      <c r="S94" s="739"/>
      <c r="T94" s="739"/>
      <c r="U94" s="739"/>
      <c r="V94" s="739"/>
      <c r="W94" s="739"/>
      <c r="X94" s="739"/>
      <c r="Y94" s="739"/>
      <c r="Z94" s="739"/>
      <c r="AA94" s="739"/>
      <c r="AB94" s="739"/>
      <c r="AC94" s="739"/>
      <c r="AD94" s="739"/>
      <c r="AE94" s="739"/>
      <c r="AF94" s="739"/>
      <c r="AG94" s="739"/>
      <c r="AH94" s="739"/>
      <c r="AI94" s="739"/>
      <c r="AJ94" s="739"/>
      <c r="AK94" s="739"/>
      <c r="AL94" s="739"/>
      <c r="AM94" s="739"/>
      <c r="AN94" s="739"/>
      <c r="AO94" s="739"/>
      <c r="AP94" s="739"/>
      <c r="AQ94" s="739"/>
      <c r="AR94" s="739"/>
    </row>
    <row r="95" spans="1:53" ht="16.5" customHeight="1">
      <c r="B95" s="740" t="s">
        <v>831</v>
      </c>
      <c r="C95" s="741"/>
      <c r="D95" s="741"/>
      <c r="E95" s="741"/>
      <c r="F95" s="741"/>
      <c r="G95" s="742"/>
      <c r="H95" s="739"/>
      <c r="I95" s="739"/>
      <c r="J95" s="739"/>
      <c r="K95" s="739"/>
      <c r="L95" s="739"/>
      <c r="M95" s="739"/>
      <c r="N95" s="739"/>
      <c r="O95" s="739"/>
      <c r="P95" s="739"/>
      <c r="Q95" s="739"/>
      <c r="R95" s="739"/>
      <c r="S95" s="739"/>
      <c r="T95" s="739"/>
      <c r="U95" s="739"/>
      <c r="V95" s="739"/>
      <c r="W95" s="739"/>
      <c r="X95" s="739"/>
      <c r="Y95" s="739"/>
      <c r="Z95" s="739"/>
      <c r="AA95" s="739"/>
      <c r="AB95" s="739"/>
      <c r="AC95" s="739"/>
      <c r="AD95" s="739"/>
      <c r="AE95" s="739"/>
      <c r="AF95" s="739"/>
      <c r="AG95" s="739"/>
      <c r="AH95" s="739"/>
      <c r="AI95" s="739"/>
      <c r="AJ95" s="739"/>
      <c r="AK95" s="739"/>
      <c r="AL95" s="739"/>
      <c r="AM95" s="739"/>
      <c r="AN95" s="739"/>
      <c r="AO95" s="739"/>
      <c r="AP95" s="739"/>
      <c r="AQ95" s="739"/>
      <c r="AR95" s="739"/>
    </row>
    <row r="96" spans="1:53" ht="16.5" customHeight="1">
      <c r="B96" s="740" t="s">
        <v>797</v>
      </c>
      <c r="C96" s="741"/>
      <c r="D96" s="741"/>
      <c r="E96" s="741"/>
      <c r="F96" s="741"/>
      <c r="G96" s="742"/>
      <c r="H96" s="739"/>
      <c r="I96" s="739"/>
      <c r="J96" s="739"/>
      <c r="K96" s="739"/>
      <c r="L96" s="739"/>
      <c r="M96" s="739"/>
      <c r="N96" s="739"/>
      <c r="O96" s="739"/>
      <c r="P96" s="739"/>
      <c r="Q96" s="739"/>
      <c r="R96" s="739"/>
      <c r="S96" s="739"/>
      <c r="T96" s="739"/>
      <c r="U96" s="739"/>
      <c r="V96" s="739"/>
      <c r="W96" s="739"/>
      <c r="X96" s="739"/>
      <c r="Y96" s="739"/>
      <c r="Z96" s="739"/>
      <c r="AA96" s="739"/>
      <c r="AB96" s="739"/>
      <c r="AC96" s="739"/>
      <c r="AD96" s="739"/>
      <c r="AE96" s="739"/>
      <c r="AF96" s="739"/>
      <c r="AG96" s="739"/>
      <c r="AH96" s="739"/>
      <c r="AI96" s="739"/>
      <c r="AJ96" s="739"/>
      <c r="AK96" s="739"/>
      <c r="AL96" s="739"/>
      <c r="AM96" s="739"/>
      <c r="AN96" s="739"/>
      <c r="AO96" s="739"/>
      <c r="AP96" s="739"/>
      <c r="AQ96" s="739"/>
      <c r="AR96" s="739"/>
    </row>
    <row r="97" spans="1:48" ht="16.5" customHeight="1">
      <c r="B97" s="740" t="s">
        <v>798</v>
      </c>
      <c r="C97" s="741"/>
      <c r="D97" s="741"/>
      <c r="E97" s="741"/>
      <c r="F97" s="741"/>
      <c r="G97" s="742"/>
      <c r="H97" s="739"/>
      <c r="I97" s="739"/>
      <c r="J97" s="739"/>
      <c r="K97" s="739"/>
      <c r="L97" s="739"/>
      <c r="M97" s="739"/>
      <c r="N97" s="739"/>
      <c r="O97" s="739"/>
      <c r="P97" s="739"/>
      <c r="Q97" s="739"/>
      <c r="R97" s="739"/>
      <c r="S97" s="739"/>
      <c r="T97" s="739"/>
      <c r="U97" s="739"/>
      <c r="V97" s="739"/>
      <c r="W97" s="739"/>
      <c r="X97" s="739"/>
      <c r="Y97" s="739"/>
      <c r="Z97" s="739"/>
      <c r="AA97" s="739"/>
      <c r="AB97" s="739"/>
      <c r="AC97" s="739"/>
      <c r="AD97" s="739"/>
      <c r="AE97" s="739"/>
      <c r="AF97" s="739"/>
      <c r="AG97" s="739"/>
      <c r="AH97" s="739"/>
      <c r="AI97" s="739"/>
      <c r="AJ97" s="739"/>
      <c r="AK97" s="739"/>
      <c r="AL97" s="739"/>
      <c r="AM97" s="739"/>
      <c r="AN97" s="739"/>
      <c r="AO97" s="739"/>
      <c r="AP97" s="739"/>
      <c r="AQ97" s="739"/>
      <c r="AR97" s="739"/>
    </row>
    <row r="99" spans="1:48" ht="6" customHeight="1">
      <c r="A99" s="11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44"/>
    </row>
    <row r="100" spans="1:48" ht="12" customHeight="1">
      <c r="A100" s="31" t="s">
        <v>451</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104"/>
      <c r="AJ100" s="758">
        <f>AJ1</f>
        <v>0</v>
      </c>
      <c r="AK100" s="758"/>
      <c r="AL100" s="758"/>
      <c r="AM100" s="758"/>
      <c r="AN100" s="97" t="s">
        <v>2</v>
      </c>
      <c r="AO100" s="758">
        <f>AO1</f>
        <v>0</v>
      </c>
      <c r="AP100" s="758"/>
      <c r="AQ100" s="97" t="s">
        <v>1</v>
      </c>
      <c r="AR100" s="758">
        <f>AR1</f>
        <v>0</v>
      </c>
      <c r="AS100" s="758"/>
      <c r="AT100" s="67" t="s">
        <v>0</v>
      </c>
      <c r="AU100" s="64" t="s">
        <v>115</v>
      </c>
      <c r="AV100" s="19" t="s">
        <v>461</v>
      </c>
    </row>
    <row r="101" spans="1:48" ht="6" customHeight="1">
      <c r="A101" s="65"/>
      <c r="B101" s="82"/>
      <c r="AD101" s="19"/>
      <c r="AE101" s="19"/>
      <c r="AF101" s="19"/>
      <c r="AG101" s="19"/>
      <c r="AO101" s="66"/>
      <c r="AP101" s="60"/>
      <c r="AQ101" s="17"/>
      <c r="AT101" s="67"/>
      <c r="AU101" s="68"/>
      <c r="AV101" s="17"/>
    </row>
    <row r="102" spans="1:48" ht="12" customHeight="1">
      <c r="A102" s="69"/>
      <c r="R102" s="759" t="s">
        <v>136</v>
      </c>
      <c r="S102" s="760"/>
      <c r="T102" s="760"/>
      <c r="U102" s="761"/>
      <c r="V102" s="762"/>
      <c r="W102" s="762"/>
      <c r="X102" s="762"/>
      <c r="Y102" s="762"/>
      <c r="Z102" s="762"/>
      <c r="AA102" s="762"/>
      <c r="AB102" s="762"/>
      <c r="AC102" s="462" t="s">
        <v>137</v>
      </c>
      <c r="AD102" s="763"/>
      <c r="AE102" s="764"/>
      <c r="AF102" s="71"/>
      <c r="AG102" s="71"/>
      <c r="AH102" s="765" t="s">
        <v>138</v>
      </c>
      <c r="AI102" s="766"/>
      <c r="AJ102" s="766"/>
      <c r="AK102" s="767"/>
      <c r="AL102" s="762"/>
      <c r="AM102" s="762"/>
      <c r="AN102" s="70" t="s">
        <v>137</v>
      </c>
      <c r="AO102" s="763"/>
      <c r="AP102" s="763"/>
      <c r="AQ102" s="70" t="s">
        <v>137</v>
      </c>
      <c r="AR102" s="763"/>
      <c r="AS102" s="763"/>
      <c r="AT102" s="764"/>
    </row>
    <row r="103" spans="1:48" ht="6" customHeight="1">
      <c r="A103" s="69"/>
      <c r="AF103" s="71"/>
      <c r="AG103" s="71"/>
      <c r="AH103" s="71"/>
      <c r="AI103" s="71"/>
      <c r="AJ103" s="71"/>
      <c r="AK103" s="71"/>
      <c r="AO103" s="66"/>
      <c r="AP103" s="60"/>
      <c r="AQ103" s="17"/>
      <c r="AT103" s="67"/>
    </row>
    <row r="104" spans="1:48" ht="9" customHeight="1">
      <c r="A104" s="733" t="s">
        <v>834</v>
      </c>
      <c r="B104" s="734"/>
      <c r="C104" s="734"/>
      <c r="D104" s="734"/>
      <c r="E104" s="734"/>
      <c r="F104" s="734"/>
      <c r="G104" s="734"/>
      <c r="H104" s="734"/>
      <c r="I104" s="734"/>
      <c r="J104" s="734"/>
      <c r="K104" s="734"/>
      <c r="L104" s="734"/>
      <c r="M104" s="734"/>
      <c r="N104" s="734"/>
      <c r="O104" s="734"/>
      <c r="P104" s="734"/>
      <c r="Q104" s="734"/>
      <c r="R104" s="734"/>
      <c r="S104" s="734"/>
      <c r="T104" s="734"/>
      <c r="U104" s="734"/>
      <c r="V104" s="734"/>
      <c r="W104" s="734"/>
      <c r="X104" s="734"/>
      <c r="Y104" s="734"/>
      <c r="Z104" s="734"/>
      <c r="AA104" s="734"/>
      <c r="AB104" s="734"/>
      <c r="AC104" s="734"/>
      <c r="AD104" s="734"/>
      <c r="AE104" s="734"/>
      <c r="AF104" s="734"/>
      <c r="AG104" s="734"/>
      <c r="AH104" s="734"/>
      <c r="AI104" s="734"/>
      <c r="AJ104" s="734"/>
      <c r="AK104" s="734"/>
      <c r="AL104" s="734"/>
      <c r="AM104" s="734"/>
      <c r="AN104" s="734"/>
      <c r="AO104" s="734"/>
      <c r="AP104" s="734"/>
      <c r="AQ104" s="734"/>
      <c r="AR104" s="734"/>
      <c r="AS104" s="734"/>
      <c r="AT104" s="735"/>
      <c r="AU104" s="68"/>
      <c r="AV104" s="17"/>
    </row>
    <row r="105" spans="1:48" ht="9" customHeight="1">
      <c r="A105" s="733"/>
      <c r="B105" s="734"/>
      <c r="C105" s="734"/>
      <c r="D105" s="734"/>
      <c r="E105" s="734"/>
      <c r="F105" s="734"/>
      <c r="G105" s="734"/>
      <c r="H105" s="734"/>
      <c r="I105" s="734"/>
      <c r="J105" s="734"/>
      <c r="K105" s="734"/>
      <c r="L105" s="734"/>
      <c r="M105" s="734"/>
      <c r="N105" s="734"/>
      <c r="O105" s="734"/>
      <c r="P105" s="734"/>
      <c r="Q105" s="734"/>
      <c r="R105" s="734"/>
      <c r="S105" s="734"/>
      <c r="T105" s="734"/>
      <c r="U105" s="734"/>
      <c r="V105" s="734"/>
      <c r="W105" s="734"/>
      <c r="X105" s="734"/>
      <c r="Y105" s="734"/>
      <c r="Z105" s="734"/>
      <c r="AA105" s="734"/>
      <c r="AB105" s="734"/>
      <c r="AC105" s="734"/>
      <c r="AD105" s="734"/>
      <c r="AE105" s="734"/>
      <c r="AF105" s="734"/>
      <c r="AG105" s="734"/>
      <c r="AH105" s="734"/>
      <c r="AI105" s="734"/>
      <c r="AJ105" s="734"/>
      <c r="AK105" s="734"/>
      <c r="AL105" s="734"/>
      <c r="AM105" s="734"/>
      <c r="AN105" s="734"/>
      <c r="AO105" s="734"/>
      <c r="AP105" s="734"/>
      <c r="AQ105" s="734"/>
      <c r="AR105" s="734"/>
      <c r="AS105" s="734"/>
      <c r="AT105" s="735"/>
      <c r="AU105" s="68"/>
      <c r="AV105" s="17"/>
    </row>
    <row r="106" spans="1:48" ht="19.5" customHeight="1">
      <c r="A106" s="69"/>
      <c r="AS106" s="395" t="s">
        <v>783</v>
      </c>
      <c r="AT106" s="67"/>
    </row>
    <row r="107" spans="1:48" s="79" customFormat="1" ht="19.2">
      <c r="A107" s="220" t="s">
        <v>495</v>
      </c>
      <c r="B107" s="221"/>
      <c r="C107" s="221"/>
      <c r="D107" s="221"/>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3"/>
    </row>
    <row r="108" spans="1:48" ht="8.1" customHeight="1">
      <c r="A108" s="69"/>
      <c r="AT108" s="67"/>
    </row>
    <row r="109" spans="1:48" ht="13.5" customHeight="1">
      <c r="A109" s="69" t="s">
        <v>784</v>
      </c>
      <c r="AT109" s="67"/>
    </row>
    <row r="110" spans="1:48" ht="13.5" customHeight="1">
      <c r="A110" s="69" t="s">
        <v>503</v>
      </c>
      <c r="AT110" s="67"/>
    </row>
    <row r="111" spans="1:48" ht="11.1" customHeight="1">
      <c r="A111" s="69"/>
      <c r="AO111" s="414"/>
      <c r="AP111" s="414"/>
      <c r="AQ111" s="414"/>
      <c r="AR111" s="414"/>
      <c r="AS111" s="414"/>
      <c r="AT111" s="67"/>
    </row>
    <row r="112" spans="1:48" s="1" customFormat="1" ht="6" customHeight="1">
      <c r="A112" s="14"/>
      <c r="B112" s="7"/>
      <c r="C112" s="4"/>
      <c r="AO112" s="414"/>
      <c r="AP112" s="414"/>
      <c r="AQ112" s="414"/>
      <c r="AR112" s="414"/>
      <c r="AS112" s="414"/>
      <c r="AT112" s="15"/>
      <c r="AU112" s="36"/>
      <c r="AV112" s="34"/>
    </row>
    <row r="113" spans="1:49" ht="13.5" customHeight="1">
      <c r="A113" s="69"/>
      <c r="B113" s="79"/>
      <c r="C113" s="770" t="s">
        <v>140</v>
      </c>
      <c r="D113" s="770"/>
      <c r="E113" s="770"/>
      <c r="F113" s="770"/>
      <c r="G113" s="80" t="s">
        <v>8</v>
      </c>
      <c r="H113" s="775">
        <f>+H33</f>
        <v>0</v>
      </c>
      <c r="I113" s="775"/>
      <c r="J113" s="775"/>
      <c r="K113" s="775"/>
      <c r="L113" s="775"/>
      <c r="M113" s="775"/>
      <c r="N113" s="775"/>
      <c r="O113" s="775"/>
      <c r="P113" s="775"/>
      <c r="Q113" s="775"/>
      <c r="R113" s="775"/>
      <c r="S113" s="775"/>
      <c r="T113" s="775"/>
      <c r="U113" s="775"/>
      <c r="V113" s="775"/>
      <c r="W113" s="775"/>
      <c r="X113" s="775"/>
      <c r="Y113" s="775"/>
      <c r="Z113" s="775"/>
      <c r="AA113" s="775"/>
      <c r="AB113" s="775"/>
      <c r="AC113" s="775"/>
      <c r="AD113" s="775"/>
      <c r="AE113" s="775"/>
      <c r="AF113" s="775"/>
      <c r="AG113" s="775"/>
      <c r="AH113" s="775"/>
      <c r="AI113" s="775"/>
      <c r="AJ113" s="775"/>
      <c r="AK113" s="775"/>
      <c r="AL113" s="775"/>
      <c r="AM113" s="775"/>
      <c r="AO113" s="414"/>
      <c r="AP113" s="414"/>
      <c r="AQ113" s="414"/>
      <c r="AR113" s="414"/>
      <c r="AS113" s="414"/>
      <c r="AT113" s="67"/>
      <c r="AV113" s="35" t="s">
        <v>334</v>
      </c>
      <c r="AW113" s="33" t="s">
        <v>823</v>
      </c>
    </row>
    <row r="114" spans="1:49" ht="6" customHeight="1">
      <c r="A114" s="69"/>
      <c r="B114" s="79"/>
      <c r="C114" s="90"/>
      <c r="D114" s="90"/>
      <c r="E114" s="90"/>
      <c r="F114" s="90"/>
      <c r="G114" s="80"/>
      <c r="H114" s="82"/>
      <c r="I114" s="82"/>
      <c r="J114" s="82"/>
      <c r="K114" s="82"/>
      <c r="L114" s="80"/>
      <c r="M114" s="80"/>
      <c r="R114" s="80"/>
      <c r="AO114" s="414"/>
      <c r="AP114" s="414"/>
      <c r="AQ114" s="414"/>
      <c r="AR114" s="414"/>
      <c r="AS114" s="414"/>
      <c r="AT114" s="67"/>
    </row>
    <row r="115" spans="1:49" ht="13.5" customHeight="1">
      <c r="A115" s="69"/>
      <c r="B115" s="79"/>
      <c r="C115" s="770" t="s">
        <v>141</v>
      </c>
      <c r="D115" s="770"/>
      <c r="E115" s="770"/>
      <c r="F115" s="770"/>
      <c r="G115" s="80" t="s">
        <v>8</v>
      </c>
      <c r="H115" s="775">
        <f>+H35</f>
        <v>0</v>
      </c>
      <c r="I115" s="775"/>
      <c r="J115" s="775"/>
      <c r="K115" s="775"/>
      <c r="L115" s="775"/>
      <c r="M115" s="775"/>
      <c r="N115" s="775"/>
      <c r="O115" s="775"/>
      <c r="P115" s="775"/>
      <c r="Q115" s="775"/>
      <c r="R115" s="775"/>
      <c r="S115" s="775"/>
      <c r="T115" s="775"/>
      <c r="U115" s="775"/>
      <c r="V115" s="775"/>
      <c r="W115" s="418"/>
      <c r="X115" s="79"/>
      <c r="Y115" s="770" t="s">
        <v>52</v>
      </c>
      <c r="Z115" s="770"/>
      <c r="AA115" s="770"/>
      <c r="AB115" s="770"/>
      <c r="AC115" s="79" t="s">
        <v>8</v>
      </c>
      <c r="AD115" s="775">
        <f>+AD35</f>
        <v>0</v>
      </c>
      <c r="AE115" s="775"/>
      <c r="AF115" s="775"/>
      <c r="AG115" s="775"/>
      <c r="AH115" s="775"/>
      <c r="AI115" s="775"/>
      <c r="AJ115" s="775"/>
      <c r="AK115" s="775"/>
      <c r="AL115" s="775"/>
      <c r="AM115" s="775"/>
      <c r="AO115" s="414"/>
      <c r="AP115" s="414"/>
      <c r="AQ115" s="414"/>
      <c r="AR115" s="414"/>
      <c r="AS115" s="414"/>
      <c r="AT115" s="67"/>
      <c r="AW115" s="33"/>
    </row>
    <row r="116" spans="1:49">
      <c r="A116" s="69"/>
      <c r="B116" s="79"/>
      <c r="C116" s="90"/>
      <c r="D116" s="81"/>
      <c r="E116" s="81"/>
      <c r="F116" s="81"/>
      <c r="G116" s="80"/>
      <c r="AO116" s="414"/>
      <c r="AP116" s="414"/>
      <c r="AQ116" s="414"/>
      <c r="AR116" s="414"/>
      <c r="AS116" s="414"/>
      <c r="AT116" s="67"/>
    </row>
    <row r="117" spans="1:49">
      <c r="A117" s="69"/>
      <c r="T117" s="213"/>
      <c r="AL117" s="104" t="s">
        <v>496</v>
      </c>
      <c r="AO117" s="414"/>
      <c r="AP117" s="414"/>
      <c r="AQ117" s="414"/>
      <c r="AR117" s="414"/>
      <c r="AS117" s="414"/>
      <c r="AT117" s="67"/>
    </row>
    <row r="118" spans="1:49" ht="13.5" customHeight="1">
      <c r="A118" s="69" t="s">
        <v>471</v>
      </c>
      <c r="AT118" s="67"/>
    </row>
    <row r="119" spans="1:49" ht="13.5" customHeight="1">
      <c r="A119" s="69"/>
      <c r="B119" s="57"/>
      <c r="C119" s="60"/>
      <c r="D119" s="60" t="s">
        <v>465</v>
      </c>
      <c r="E119" s="60"/>
      <c r="F119" s="60"/>
      <c r="G119" s="60"/>
      <c r="H119" s="60"/>
      <c r="I119" s="60"/>
      <c r="J119" s="60"/>
      <c r="AT119" s="67"/>
    </row>
    <row r="120" spans="1:49" ht="13.5" customHeight="1">
      <c r="A120" s="69"/>
      <c r="B120" s="57"/>
      <c r="C120" s="60"/>
      <c r="D120" s="60" t="s">
        <v>466</v>
      </c>
      <c r="E120" s="60"/>
      <c r="F120" s="60"/>
      <c r="G120" s="60"/>
      <c r="H120" s="60"/>
      <c r="I120" s="60"/>
      <c r="J120" s="60"/>
      <c r="AT120" s="67"/>
    </row>
    <row r="121" spans="1:49" ht="8.1" customHeight="1">
      <c r="A121" s="69"/>
      <c r="B121" s="60"/>
      <c r="C121" s="60"/>
      <c r="D121" s="60"/>
      <c r="E121" s="60"/>
      <c r="F121" s="60"/>
      <c r="G121" s="60"/>
      <c r="H121" s="60"/>
      <c r="I121" s="60"/>
      <c r="J121" s="60"/>
      <c r="AT121" s="67"/>
    </row>
    <row r="122" spans="1:49" ht="13.5" customHeight="1">
      <c r="A122" s="69" t="s">
        <v>462</v>
      </c>
      <c r="B122" s="60"/>
      <c r="C122" s="60"/>
      <c r="D122" s="60"/>
      <c r="E122" s="60"/>
      <c r="F122" s="60"/>
      <c r="G122" s="60"/>
      <c r="H122" s="60"/>
      <c r="I122" s="60"/>
      <c r="J122" s="60"/>
      <c r="AT122" s="67"/>
    </row>
    <row r="123" spans="1:49" ht="13.5" customHeight="1">
      <c r="A123" s="69"/>
      <c r="B123" s="57"/>
      <c r="C123" s="60"/>
      <c r="D123" s="60" t="s">
        <v>472</v>
      </c>
      <c r="E123" s="60"/>
      <c r="F123" s="60"/>
      <c r="G123" s="60"/>
      <c r="H123" s="60"/>
      <c r="I123" s="60"/>
      <c r="J123" s="60"/>
      <c r="AT123" s="67"/>
    </row>
    <row r="124" spans="1:49" ht="13.5" customHeight="1">
      <c r="A124" s="69"/>
      <c r="B124" s="60"/>
      <c r="C124" s="60"/>
      <c r="D124" s="60" t="s">
        <v>999</v>
      </c>
      <c r="E124" s="60"/>
      <c r="F124" s="60"/>
      <c r="G124" s="60"/>
      <c r="H124" s="60"/>
      <c r="I124" s="60"/>
      <c r="J124" s="60"/>
      <c r="AT124" s="67"/>
    </row>
    <row r="125" spans="1:49" ht="13.5" customHeight="1">
      <c r="A125" s="69"/>
      <c r="B125" s="60"/>
      <c r="C125" s="60"/>
      <c r="D125" s="60" t="s">
        <v>1000</v>
      </c>
      <c r="E125" s="60"/>
      <c r="F125" s="60"/>
      <c r="G125" s="60"/>
      <c r="H125" s="60"/>
      <c r="I125" s="60"/>
      <c r="J125" s="60"/>
      <c r="AT125" s="67"/>
    </row>
    <row r="126" spans="1:49" ht="8.1" customHeight="1">
      <c r="A126" s="69"/>
      <c r="B126" s="60"/>
      <c r="C126" s="60"/>
      <c r="D126" s="60"/>
      <c r="E126" s="60"/>
      <c r="F126" s="60"/>
      <c r="G126" s="60"/>
      <c r="H126" s="60"/>
      <c r="I126" s="60"/>
      <c r="J126" s="60"/>
      <c r="AT126" s="67"/>
    </row>
    <row r="127" spans="1:49" ht="13.5" customHeight="1">
      <c r="A127" s="69" t="s">
        <v>497</v>
      </c>
      <c r="B127" s="60"/>
      <c r="C127" s="60"/>
      <c r="D127" s="60"/>
      <c r="E127" s="60"/>
      <c r="F127" s="60"/>
      <c r="G127" s="60"/>
      <c r="H127" s="60"/>
      <c r="I127" s="60"/>
      <c r="J127" s="60"/>
      <c r="AT127" s="67"/>
    </row>
    <row r="128" spans="1:49" ht="13.5" customHeight="1">
      <c r="A128" s="69"/>
      <c r="B128" s="57"/>
      <c r="C128" s="60"/>
      <c r="D128" s="60" t="s">
        <v>467</v>
      </c>
      <c r="E128" s="60"/>
      <c r="F128" s="60"/>
      <c r="G128" s="60"/>
      <c r="H128" s="60"/>
      <c r="I128" s="60"/>
      <c r="J128" s="60"/>
      <c r="AT128" s="67"/>
    </row>
    <row r="129" spans="1:58" ht="13.5" customHeight="1">
      <c r="A129" s="69"/>
      <c r="B129" s="57"/>
      <c r="C129" s="60"/>
      <c r="D129" s="60" t="s">
        <v>468</v>
      </c>
      <c r="E129" s="60"/>
      <c r="F129" s="60"/>
      <c r="G129" s="60"/>
      <c r="H129" s="60"/>
      <c r="I129" s="60"/>
      <c r="J129" s="60"/>
      <c r="AT129" s="67"/>
    </row>
    <row r="130" spans="1:58" ht="8.1" customHeight="1">
      <c r="A130" s="69"/>
      <c r="B130" s="60"/>
      <c r="C130" s="60"/>
      <c r="D130" s="60"/>
      <c r="E130" s="60"/>
      <c r="F130" s="60"/>
      <c r="G130" s="60"/>
      <c r="H130" s="60"/>
      <c r="I130" s="60"/>
      <c r="J130" s="60"/>
      <c r="AT130" s="67"/>
    </row>
    <row r="131" spans="1:58" ht="13.5" customHeight="1">
      <c r="A131" s="69" t="s">
        <v>1001</v>
      </c>
      <c r="B131" s="60"/>
      <c r="C131" s="60"/>
      <c r="D131" s="60"/>
      <c r="E131" s="60"/>
      <c r="F131" s="60"/>
      <c r="G131" s="60"/>
      <c r="H131" s="60"/>
      <c r="I131" s="60"/>
      <c r="J131" s="60"/>
      <c r="AT131" s="67"/>
    </row>
    <row r="132" spans="1:58" ht="13.5" customHeight="1">
      <c r="A132" s="69"/>
      <c r="B132" s="60"/>
      <c r="C132" s="60" t="s">
        <v>469</v>
      </c>
      <c r="D132" s="60"/>
      <c r="E132" s="60"/>
      <c r="F132" s="460"/>
      <c r="G132" s="460"/>
      <c r="H132" s="460"/>
      <c r="I132" s="60"/>
      <c r="J132" s="60"/>
      <c r="AT132" s="67"/>
    </row>
    <row r="133" spans="1:58" ht="13.5" customHeight="1">
      <c r="A133" s="69"/>
      <c r="B133" s="57"/>
      <c r="C133" s="60"/>
      <c r="D133" s="60" t="s">
        <v>815</v>
      </c>
      <c r="E133" s="60"/>
      <c r="F133" s="460"/>
      <c r="G133" s="460"/>
      <c r="H133" s="460"/>
      <c r="I133" s="60"/>
      <c r="J133" s="60"/>
      <c r="AT133" s="67"/>
    </row>
    <row r="134" spans="1:58" ht="13.5" customHeight="1">
      <c r="A134" s="69"/>
      <c r="B134" s="60"/>
      <c r="C134" s="60"/>
      <c r="D134" s="57"/>
      <c r="E134" s="89"/>
      <c r="F134" s="60" t="s">
        <v>1002</v>
      </c>
      <c r="G134" s="60"/>
      <c r="H134" s="396"/>
      <c r="I134" s="396"/>
      <c r="J134" s="396"/>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67"/>
    </row>
    <row r="135" spans="1:58" ht="13.5" customHeight="1">
      <c r="A135" s="69"/>
      <c r="B135" s="60"/>
      <c r="C135" s="60"/>
      <c r="D135" s="57"/>
      <c r="E135" s="60"/>
      <c r="F135" s="60" t="s">
        <v>1003</v>
      </c>
      <c r="G135" s="60"/>
      <c r="H135" s="396"/>
      <c r="I135" s="396"/>
      <c r="J135" s="396"/>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67"/>
    </row>
    <row r="136" spans="1:58" ht="13.5" customHeight="1">
      <c r="A136" s="69"/>
      <c r="B136" s="60"/>
      <c r="C136" s="60"/>
      <c r="D136" s="60"/>
      <c r="E136" s="60" t="s">
        <v>464</v>
      </c>
      <c r="F136" s="396"/>
      <c r="G136" s="396"/>
      <c r="H136" s="396"/>
      <c r="I136" s="396"/>
      <c r="J136" s="396"/>
      <c r="K136" s="489"/>
      <c r="L136" s="489"/>
      <c r="M136" s="489"/>
      <c r="N136" s="489"/>
      <c r="O136" s="489"/>
      <c r="P136" s="489"/>
      <c r="Q136" s="489"/>
      <c r="R136" s="489"/>
      <c r="S136" s="489"/>
      <c r="T136" s="489"/>
      <c r="U136" s="489"/>
      <c r="V136" s="489"/>
      <c r="W136" s="489"/>
      <c r="X136" s="489"/>
      <c r="Y136" s="489"/>
      <c r="Z136" s="489"/>
      <c r="AA136" s="489"/>
      <c r="AB136" s="489"/>
      <c r="AC136" s="489"/>
      <c r="AD136" s="489"/>
      <c r="AE136" s="489"/>
      <c r="AF136" s="489"/>
      <c r="AG136" s="489"/>
      <c r="AH136" s="489"/>
      <c r="AI136" s="489"/>
      <c r="AJ136" s="489"/>
      <c r="AK136" s="214"/>
      <c r="AL136" s="214"/>
      <c r="AM136" s="214"/>
      <c r="AN136" s="214"/>
      <c r="AO136" s="214"/>
      <c r="AP136" s="214"/>
      <c r="AQ136" s="214"/>
      <c r="AR136" s="214"/>
      <c r="AS136" s="214"/>
      <c r="AT136" s="67"/>
    </row>
    <row r="137" spans="1:58" ht="13.5" customHeight="1">
      <c r="A137" s="69"/>
      <c r="E137" s="10" t="s">
        <v>470</v>
      </c>
      <c r="F137" s="214" t="s">
        <v>473</v>
      </c>
      <c r="G137" s="214"/>
      <c r="H137" s="214"/>
      <c r="I137" s="214"/>
      <c r="J137" s="214"/>
      <c r="K137" s="214" t="s">
        <v>474</v>
      </c>
      <c r="L137" s="214"/>
      <c r="M137" s="214"/>
      <c r="N137" s="768"/>
      <c r="O137" s="768"/>
      <c r="P137" s="214" t="s">
        <v>475</v>
      </c>
      <c r="Q137" s="214"/>
      <c r="R137" s="214"/>
      <c r="S137" s="214"/>
      <c r="T137" s="214"/>
      <c r="U137" s="104" t="s">
        <v>1008</v>
      </c>
      <c r="V137" s="768"/>
      <c r="W137" s="768"/>
      <c r="X137" s="214" t="s">
        <v>475</v>
      </c>
      <c r="Y137" s="214"/>
      <c r="Z137" s="214"/>
      <c r="AA137" s="214"/>
      <c r="AB137" s="214"/>
      <c r="AC137" s="214"/>
      <c r="AD137" s="104" t="s">
        <v>1009</v>
      </c>
      <c r="AE137" s="768"/>
      <c r="AF137" s="768"/>
      <c r="AG137" s="214" t="s">
        <v>476</v>
      </c>
      <c r="AH137" s="214"/>
      <c r="AI137" s="214"/>
      <c r="AJ137" s="214"/>
      <c r="AK137" s="214"/>
      <c r="AL137" s="214"/>
      <c r="AM137" s="214"/>
      <c r="AN137" s="214"/>
      <c r="AO137" s="214"/>
      <c r="AP137" s="214"/>
      <c r="AQ137" s="214"/>
      <c r="AR137" s="214"/>
      <c r="AS137" s="214"/>
      <c r="AT137" s="67"/>
    </row>
    <row r="138" spans="1:58" ht="13.5" customHeight="1">
      <c r="A138" s="69"/>
      <c r="E138" s="213" t="s">
        <v>463</v>
      </c>
      <c r="F138" s="214"/>
      <c r="G138" s="214"/>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67"/>
    </row>
    <row r="139" spans="1:58" ht="2.1" customHeight="1">
      <c r="A139" s="69"/>
      <c r="AT139" s="67"/>
    </row>
    <row r="140" spans="1:58" ht="13.5" customHeight="1">
      <c r="A140" s="69" t="s">
        <v>785</v>
      </c>
      <c r="AT140" s="67"/>
    </row>
    <row r="141" spans="1:58" ht="13.5" customHeight="1">
      <c r="A141" s="198"/>
      <c r="B141" s="396" t="s">
        <v>786</v>
      </c>
      <c r="C141" s="271"/>
      <c r="D141" s="271"/>
      <c r="E141" s="271"/>
      <c r="F141" s="271"/>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60"/>
      <c r="AL141" s="60"/>
      <c r="AM141" s="60"/>
      <c r="AN141" s="60"/>
      <c r="AO141" s="60"/>
      <c r="AP141" s="60"/>
      <c r="AQ141" s="60"/>
      <c r="AR141" s="60"/>
      <c r="AS141" s="60"/>
      <c r="AT141" s="67"/>
    </row>
    <row r="142" spans="1:58" s="21" customFormat="1" ht="13.5" customHeight="1">
      <c r="A142" s="198"/>
      <c r="B142" s="60" t="s">
        <v>482</v>
      </c>
      <c r="C142" s="60" t="s">
        <v>526</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199"/>
      <c r="AU142" s="17"/>
      <c r="AV142" s="17"/>
      <c r="AW142" s="17"/>
    </row>
    <row r="143" spans="1:58" ht="13.5" customHeight="1">
      <c r="A143" s="198"/>
      <c r="B143" s="60" t="s">
        <v>477</v>
      </c>
      <c r="C143" s="60"/>
      <c r="D143" s="60"/>
      <c r="E143" s="60"/>
      <c r="F143" s="60"/>
      <c r="G143" s="60"/>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60"/>
      <c r="AL143" s="60"/>
      <c r="AM143" s="60"/>
      <c r="AN143" s="60"/>
      <c r="AO143" s="60"/>
      <c r="AP143" s="60"/>
      <c r="AQ143" s="60"/>
      <c r="AR143" s="60"/>
      <c r="AS143" s="60"/>
      <c r="AT143" s="67"/>
    </row>
    <row r="144" spans="1:58" ht="26.25" customHeight="1">
      <c r="A144" s="198"/>
      <c r="B144" s="743" t="s">
        <v>478</v>
      </c>
      <c r="C144" s="744"/>
      <c r="D144" s="744"/>
      <c r="E144" s="744"/>
      <c r="F144" s="744"/>
      <c r="G144" s="744"/>
      <c r="H144" s="744"/>
      <c r="I144" s="745"/>
      <c r="J144" s="745"/>
      <c r="K144" s="745"/>
      <c r="L144" s="746"/>
      <c r="M144" s="751" t="s">
        <v>830</v>
      </c>
      <c r="N144" s="752"/>
      <c r="O144" s="752"/>
      <c r="P144" s="752"/>
      <c r="Q144" s="752"/>
      <c r="R144" s="752"/>
      <c r="S144" s="753"/>
      <c r="T144" s="743" t="s">
        <v>490</v>
      </c>
      <c r="U144" s="744"/>
      <c r="V144" s="744"/>
      <c r="W144" s="744"/>
      <c r="X144" s="744"/>
      <c r="Y144" s="744"/>
      <c r="Z144" s="744"/>
      <c r="AA144" s="754"/>
      <c r="AB144" s="743" t="s">
        <v>491</v>
      </c>
      <c r="AC144" s="744"/>
      <c r="AD144" s="744"/>
      <c r="AE144" s="744"/>
      <c r="AF144" s="744"/>
      <c r="AG144" s="744"/>
      <c r="AH144" s="744"/>
      <c r="AI144" s="754"/>
      <c r="AJ144" s="743" t="s">
        <v>492</v>
      </c>
      <c r="AK144" s="744"/>
      <c r="AL144" s="744"/>
      <c r="AM144" s="744"/>
      <c r="AN144" s="744"/>
      <c r="AO144" s="744"/>
      <c r="AP144" s="754"/>
      <c r="AQ144" s="165"/>
      <c r="AR144" s="165"/>
      <c r="AS144" s="60"/>
      <c r="AT144" s="67"/>
      <c r="AX144" s="204"/>
      <c r="AY144" s="204"/>
      <c r="AZ144" s="204"/>
      <c r="BA144" s="204"/>
      <c r="BB144" s="204"/>
      <c r="BC144" s="204"/>
      <c r="BD144" s="204"/>
      <c r="BE144" s="204"/>
      <c r="BF144" s="204"/>
    </row>
    <row r="145" spans="1:71" ht="12.75" customHeight="1">
      <c r="A145" s="198"/>
      <c r="B145" s="747"/>
      <c r="C145" s="748"/>
      <c r="D145" s="748"/>
      <c r="E145" s="748"/>
      <c r="F145" s="748"/>
      <c r="G145" s="748"/>
      <c r="H145" s="748"/>
      <c r="I145" s="749"/>
      <c r="J145" s="749"/>
      <c r="K145" s="749"/>
      <c r="L145" s="750"/>
      <c r="M145" s="747" t="s">
        <v>479</v>
      </c>
      <c r="N145" s="756"/>
      <c r="O145" s="756"/>
      <c r="P145" s="756"/>
      <c r="Q145" s="756"/>
      <c r="R145" s="756"/>
      <c r="S145" s="757"/>
      <c r="T145" s="747"/>
      <c r="U145" s="748"/>
      <c r="V145" s="748"/>
      <c r="W145" s="748"/>
      <c r="X145" s="748"/>
      <c r="Y145" s="748"/>
      <c r="Z145" s="748"/>
      <c r="AA145" s="755"/>
      <c r="AB145" s="747"/>
      <c r="AC145" s="748"/>
      <c r="AD145" s="748"/>
      <c r="AE145" s="748"/>
      <c r="AF145" s="748"/>
      <c r="AG145" s="748"/>
      <c r="AH145" s="748"/>
      <c r="AI145" s="755"/>
      <c r="AJ145" s="747"/>
      <c r="AK145" s="748"/>
      <c r="AL145" s="748"/>
      <c r="AM145" s="748"/>
      <c r="AN145" s="748"/>
      <c r="AO145" s="748"/>
      <c r="AP145" s="755"/>
      <c r="AQ145" s="60"/>
      <c r="AR145" s="60"/>
      <c r="AS145" s="60"/>
      <c r="AT145" s="67"/>
    </row>
    <row r="146" spans="1:71" s="17" customFormat="1" ht="13.5" customHeight="1">
      <c r="A146" s="239"/>
      <c r="B146" s="773" t="s">
        <v>499</v>
      </c>
      <c r="C146" s="774"/>
      <c r="D146" s="774"/>
      <c r="E146" s="774"/>
      <c r="F146" s="774"/>
      <c r="G146" s="774"/>
      <c r="H146" s="774"/>
      <c r="I146" s="720"/>
      <c r="J146" s="720"/>
      <c r="K146" s="720"/>
      <c r="L146" s="721"/>
      <c r="M146" s="722" t="s">
        <v>484</v>
      </c>
      <c r="N146" s="723"/>
      <c r="O146" s="723"/>
      <c r="P146" s="723"/>
      <c r="Q146" s="723"/>
      <c r="R146" s="723"/>
      <c r="S146" s="724"/>
      <c r="T146" s="722" t="s">
        <v>485</v>
      </c>
      <c r="U146" s="723"/>
      <c r="V146" s="723"/>
      <c r="W146" s="723"/>
      <c r="X146" s="723"/>
      <c r="Y146" s="723"/>
      <c r="Z146" s="723"/>
      <c r="AA146" s="724"/>
      <c r="AB146" s="722" t="s">
        <v>486</v>
      </c>
      <c r="AC146" s="723"/>
      <c r="AD146" s="723"/>
      <c r="AE146" s="723"/>
      <c r="AF146" s="723"/>
      <c r="AG146" s="723"/>
      <c r="AH146" s="723"/>
      <c r="AI146" s="724"/>
      <c r="AJ146" s="722" t="s">
        <v>486</v>
      </c>
      <c r="AK146" s="723"/>
      <c r="AL146" s="723"/>
      <c r="AM146" s="723"/>
      <c r="AN146" s="723"/>
      <c r="AO146" s="723"/>
      <c r="AP146" s="724"/>
      <c r="AQ146" s="94"/>
      <c r="AR146" s="94"/>
      <c r="AS146" s="94"/>
      <c r="AT146" s="217"/>
      <c r="AU146" s="68"/>
      <c r="AV146" s="68"/>
      <c r="AW146" s="68"/>
      <c r="AX146" s="68"/>
      <c r="AY146" s="68"/>
      <c r="AZ146" s="68"/>
      <c r="BA146" s="68"/>
      <c r="BB146" s="68"/>
      <c r="BC146" s="68"/>
      <c r="BD146" s="68"/>
      <c r="BE146" s="68"/>
      <c r="BF146" s="68"/>
      <c r="BG146" s="68"/>
      <c r="BH146" s="68"/>
      <c r="BI146" s="68"/>
      <c r="BJ146" s="68"/>
      <c r="BK146" s="68"/>
      <c r="BL146" s="68"/>
      <c r="BM146" s="68"/>
      <c r="BN146" s="68"/>
      <c r="BO146" s="68"/>
    </row>
    <row r="147" spans="1:71" s="21" customFormat="1" ht="13.5" customHeight="1">
      <c r="A147" s="198"/>
      <c r="B147" s="718" t="s">
        <v>500</v>
      </c>
      <c r="C147" s="719"/>
      <c r="D147" s="719"/>
      <c r="E147" s="719"/>
      <c r="F147" s="719"/>
      <c r="G147" s="719"/>
      <c r="H147" s="719"/>
      <c r="I147" s="720"/>
      <c r="J147" s="720"/>
      <c r="K147" s="720"/>
      <c r="L147" s="721"/>
      <c r="M147" s="722" t="s">
        <v>487</v>
      </c>
      <c r="N147" s="723"/>
      <c r="O147" s="723"/>
      <c r="P147" s="723"/>
      <c r="Q147" s="723"/>
      <c r="R147" s="723"/>
      <c r="S147" s="724"/>
      <c r="T147" s="722" t="s">
        <v>488</v>
      </c>
      <c r="U147" s="723"/>
      <c r="V147" s="723"/>
      <c r="W147" s="723"/>
      <c r="X147" s="723"/>
      <c r="Y147" s="723"/>
      <c r="Z147" s="723"/>
      <c r="AA147" s="724"/>
      <c r="AB147" s="722" t="s">
        <v>488</v>
      </c>
      <c r="AC147" s="723"/>
      <c r="AD147" s="723"/>
      <c r="AE147" s="723"/>
      <c r="AF147" s="723"/>
      <c r="AG147" s="723"/>
      <c r="AH147" s="723"/>
      <c r="AI147" s="724"/>
      <c r="AJ147" s="722" t="s">
        <v>489</v>
      </c>
      <c r="AK147" s="723"/>
      <c r="AL147" s="723"/>
      <c r="AM147" s="723"/>
      <c r="AN147" s="723"/>
      <c r="AO147" s="723"/>
      <c r="AP147" s="724"/>
      <c r="AQ147" s="94"/>
      <c r="AR147" s="94"/>
      <c r="AS147" s="94"/>
      <c r="AT147" s="218"/>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60"/>
      <c r="BQ147" s="17"/>
      <c r="BR147" s="17"/>
      <c r="BS147" s="17"/>
    </row>
    <row r="148" spans="1:71" s="21" customFormat="1" ht="5.0999999999999996" customHeight="1">
      <c r="A148" s="198"/>
      <c r="B148" s="60"/>
      <c r="C148" s="60"/>
      <c r="D148" s="60"/>
      <c r="E148" s="60"/>
      <c r="F148" s="60"/>
      <c r="G148" s="60"/>
      <c r="H148" s="133"/>
      <c r="I148" s="236"/>
      <c r="J148" s="236"/>
      <c r="K148" s="236"/>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199"/>
      <c r="AU148" s="17"/>
      <c r="AV148" s="17"/>
      <c r="AW148" s="17"/>
    </row>
    <row r="149" spans="1:71" s="21" customFormat="1" ht="13.5" customHeight="1">
      <c r="A149" s="198"/>
      <c r="B149" s="60" t="s">
        <v>482</v>
      </c>
      <c r="C149" s="60" t="s">
        <v>787</v>
      </c>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199"/>
      <c r="AU149" s="17"/>
      <c r="AV149" s="17"/>
      <c r="AW149" s="17"/>
    </row>
    <row r="150" spans="1:71" s="21" customFormat="1" ht="3.6" customHeight="1">
      <c r="A150" s="198"/>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272"/>
      <c r="AB150" s="272"/>
      <c r="AC150" s="60"/>
      <c r="AD150" s="60"/>
      <c r="AE150" s="60"/>
      <c r="AF150" s="60"/>
      <c r="AG150" s="60"/>
      <c r="AH150" s="60"/>
      <c r="AI150" s="272"/>
      <c r="AJ150" s="272"/>
      <c r="AK150" s="60"/>
      <c r="AL150" s="60"/>
      <c r="AM150" s="60"/>
      <c r="AN150" s="60"/>
      <c r="AO150" s="60"/>
      <c r="AP150" s="272"/>
      <c r="AQ150" s="272"/>
      <c r="AR150" s="60"/>
      <c r="AS150" s="60"/>
      <c r="AT150" s="183"/>
    </row>
    <row r="151" spans="1:71" ht="13.5" customHeight="1">
      <c r="A151" s="198"/>
      <c r="B151" s="60" t="s">
        <v>788</v>
      </c>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7"/>
    </row>
    <row r="152" spans="1:71" ht="13.5" customHeight="1">
      <c r="A152" s="198"/>
      <c r="B152" s="397" t="s">
        <v>238</v>
      </c>
      <c r="C152" s="725" t="s">
        <v>1004</v>
      </c>
      <c r="D152" s="726"/>
      <c r="E152" s="726"/>
      <c r="F152" s="726"/>
      <c r="G152" s="726"/>
      <c r="H152" s="726"/>
      <c r="I152" s="726"/>
      <c r="J152" s="726"/>
      <c r="K152" s="726"/>
      <c r="L152" s="726"/>
      <c r="M152" s="726"/>
      <c r="N152" s="726"/>
      <c r="O152" s="726"/>
      <c r="P152" s="726"/>
      <c r="Q152" s="726"/>
      <c r="R152" s="726"/>
      <c r="S152" s="726"/>
      <c r="T152" s="726"/>
      <c r="U152" s="726"/>
      <c r="V152" s="726"/>
      <c r="W152" s="726"/>
      <c r="X152" s="726"/>
      <c r="Y152" s="726"/>
      <c r="Z152" s="726"/>
      <c r="AA152" s="726"/>
      <c r="AB152" s="726"/>
      <c r="AC152" s="726"/>
      <c r="AD152" s="726"/>
      <c r="AE152" s="726"/>
      <c r="AF152" s="726"/>
      <c r="AG152" s="726"/>
      <c r="AH152" s="726"/>
      <c r="AI152" s="726"/>
      <c r="AJ152" s="726"/>
      <c r="AK152" s="726"/>
      <c r="AL152" s="726"/>
      <c r="AM152" s="726"/>
      <c r="AN152" s="726"/>
      <c r="AO152" s="726"/>
      <c r="AP152" s="726"/>
      <c r="AQ152" s="726"/>
      <c r="AR152" s="726"/>
      <c r="AS152" s="727"/>
      <c r="AT152" s="67"/>
    </row>
    <row r="153" spans="1:71" ht="13.5" customHeight="1">
      <c r="A153" s="198"/>
      <c r="B153" s="269"/>
      <c r="C153" s="728"/>
      <c r="D153" s="728"/>
      <c r="E153" s="728"/>
      <c r="F153" s="728"/>
      <c r="G153" s="728"/>
      <c r="H153" s="728"/>
      <c r="I153" s="728"/>
      <c r="J153" s="728"/>
      <c r="K153" s="728"/>
      <c r="L153" s="728"/>
      <c r="M153" s="728"/>
      <c r="N153" s="728"/>
      <c r="O153" s="728"/>
      <c r="P153" s="728"/>
      <c r="Q153" s="728"/>
      <c r="R153" s="728"/>
      <c r="S153" s="728"/>
      <c r="T153" s="728"/>
      <c r="U153" s="728"/>
      <c r="V153" s="728"/>
      <c r="W153" s="728"/>
      <c r="X153" s="728"/>
      <c r="Y153" s="728"/>
      <c r="Z153" s="728"/>
      <c r="AA153" s="728"/>
      <c r="AB153" s="728"/>
      <c r="AC153" s="728"/>
      <c r="AD153" s="728"/>
      <c r="AE153" s="728"/>
      <c r="AF153" s="728"/>
      <c r="AG153" s="728"/>
      <c r="AH153" s="728"/>
      <c r="AI153" s="728"/>
      <c r="AJ153" s="728"/>
      <c r="AK153" s="728"/>
      <c r="AL153" s="728"/>
      <c r="AM153" s="728"/>
      <c r="AN153" s="728"/>
      <c r="AO153" s="728"/>
      <c r="AP153" s="728"/>
      <c r="AQ153" s="728"/>
      <c r="AR153" s="728"/>
      <c r="AS153" s="729"/>
      <c r="AT153" s="67"/>
    </row>
    <row r="154" spans="1:71" ht="13.5" customHeight="1">
      <c r="A154" s="198"/>
      <c r="B154" s="269" t="s">
        <v>234</v>
      </c>
      <c r="C154" s="601" t="s">
        <v>1014</v>
      </c>
      <c r="D154" s="728"/>
      <c r="E154" s="728"/>
      <c r="F154" s="728"/>
      <c r="G154" s="728"/>
      <c r="H154" s="728"/>
      <c r="I154" s="728"/>
      <c r="J154" s="728"/>
      <c r="K154" s="728"/>
      <c r="L154" s="728"/>
      <c r="M154" s="728"/>
      <c r="N154" s="728"/>
      <c r="O154" s="728"/>
      <c r="P154" s="728"/>
      <c r="Q154" s="728"/>
      <c r="R154" s="728"/>
      <c r="S154" s="728"/>
      <c r="T154" s="728"/>
      <c r="U154" s="728"/>
      <c r="V154" s="728"/>
      <c r="W154" s="728"/>
      <c r="X154" s="728"/>
      <c r="Y154" s="728"/>
      <c r="Z154" s="728"/>
      <c r="AA154" s="728"/>
      <c r="AB154" s="728"/>
      <c r="AC154" s="728"/>
      <c r="AD154" s="728"/>
      <c r="AE154" s="728"/>
      <c r="AF154" s="728"/>
      <c r="AG154" s="728"/>
      <c r="AH154" s="728"/>
      <c r="AI154" s="728"/>
      <c r="AJ154" s="728"/>
      <c r="AK154" s="728"/>
      <c r="AL154" s="728"/>
      <c r="AM154" s="728"/>
      <c r="AN154" s="728"/>
      <c r="AO154" s="728"/>
      <c r="AP154" s="728"/>
      <c r="AQ154" s="728"/>
      <c r="AR154" s="728"/>
      <c r="AS154" s="729"/>
      <c r="AT154" s="67"/>
    </row>
    <row r="155" spans="1:71" ht="13.5" customHeight="1">
      <c r="A155" s="198"/>
      <c r="B155" s="270"/>
      <c r="C155" s="730"/>
      <c r="D155" s="730"/>
      <c r="E155" s="730"/>
      <c r="F155" s="730"/>
      <c r="G155" s="730"/>
      <c r="H155" s="730"/>
      <c r="I155" s="730"/>
      <c r="J155" s="730"/>
      <c r="K155" s="730"/>
      <c r="L155" s="730"/>
      <c r="M155" s="730"/>
      <c r="N155" s="730"/>
      <c r="O155" s="730"/>
      <c r="P155" s="730"/>
      <c r="Q155" s="730"/>
      <c r="R155" s="730"/>
      <c r="S155" s="730"/>
      <c r="T155" s="730"/>
      <c r="U155" s="730"/>
      <c r="V155" s="730"/>
      <c r="W155" s="730"/>
      <c r="X155" s="730"/>
      <c r="Y155" s="730"/>
      <c r="Z155" s="730"/>
      <c r="AA155" s="730"/>
      <c r="AB155" s="730"/>
      <c r="AC155" s="730"/>
      <c r="AD155" s="730"/>
      <c r="AE155" s="730"/>
      <c r="AF155" s="730"/>
      <c r="AG155" s="730"/>
      <c r="AH155" s="730"/>
      <c r="AI155" s="730"/>
      <c r="AJ155" s="730"/>
      <c r="AK155" s="730"/>
      <c r="AL155" s="730"/>
      <c r="AM155" s="730"/>
      <c r="AN155" s="730"/>
      <c r="AO155" s="730"/>
      <c r="AP155" s="730"/>
      <c r="AQ155" s="730"/>
      <c r="AR155" s="730"/>
      <c r="AS155" s="731"/>
      <c r="AT155" s="67"/>
    </row>
    <row r="156" spans="1:71" ht="4.5" customHeight="1">
      <c r="A156" s="198"/>
      <c r="B156" s="60"/>
      <c r="C156" s="388"/>
      <c r="D156" s="388"/>
      <c r="E156" s="388"/>
      <c r="F156" s="388"/>
      <c r="G156" s="388"/>
      <c r="H156" s="388"/>
      <c r="I156" s="388"/>
      <c r="J156" s="388"/>
      <c r="K156" s="388"/>
      <c r="L156" s="388"/>
      <c r="M156" s="388"/>
      <c r="N156" s="388"/>
      <c r="O156" s="388"/>
      <c r="P156" s="388"/>
      <c r="Q156" s="388"/>
      <c r="R156" s="388"/>
      <c r="S156" s="388"/>
      <c r="T156" s="388"/>
      <c r="U156" s="388"/>
      <c r="V156" s="388"/>
      <c r="W156" s="388"/>
      <c r="X156" s="388"/>
      <c r="Y156" s="388"/>
      <c r="Z156" s="388"/>
      <c r="AA156" s="388"/>
      <c r="AB156" s="388"/>
      <c r="AC156" s="388"/>
      <c r="AD156" s="388"/>
      <c r="AE156" s="388"/>
      <c r="AF156" s="388"/>
      <c r="AG156" s="388"/>
      <c r="AH156" s="388"/>
      <c r="AI156" s="388"/>
      <c r="AJ156" s="388"/>
      <c r="AK156" s="388"/>
      <c r="AL156" s="388"/>
      <c r="AM156" s="388"/>
      <c r="AN156" s="388"/>
      <c r="AO156" s="388"/>
      <c r="AP156" s="388"/>
      <c r="AQ156" s="388"/>
      <c r="AR156" s="388"/>
      <c r="AS156" s="388"/>
      <c r="AT156" s="67"/>
    </row>
    <row r="157" spans="1:71" s="195" customFormat="1" ht="12" customHeight="1">
      <c r="A157" s="181"/>
      <c r="B157" s="21" t="s">
        <v>482</v>
      </c>
      <c r="C157" s="732" t="s">
        <v>789</v>
      </c>
      <c r="D157" s="732"/>
      <c r="E157" s="732"/>
      <c r="F157" s="732"/>
      <c r="G157" s="732"/>
      <c r="H157" s="732"/>
      <c r="I157" s="732"/>
      <c r="J157" s="732"/>
      <c r="K157" s="732"/>
      <c r="L157" s="732"/>
      <c r="M157" s="732"/>
      <c r="N157" s="732"/>
      <c r="O157" s="732"/>
      <c r="P157" s="732"/>
      <c r="Q157" s="732"/>
      <c r="R157" s="732"/>
      <c r="S157" s="732"/>
      <c r="T157" s="732"/>
      <c r="U157" s="732"/>
      <c r="V157" s="732"/>
      <c r="W157" s="732"/>
      <c r="X157" s="732"/>
      <c r="Y157" s="732"/>
      <c r="Z157" s="732"/>
      <c r="AA157" s="732"/>
      <c r="AB157" s="732"/>
      <c r="AC157" s="732"/>
      <c r="AD157" s="732"/>
      <c r="AE157" s="732"/>
      <c r="AF157" s="732"/>
      <c r="AG157" s="732"/>
      <c r="AH157" s="732"/>
      <c r="AI157" s="732"/>
      <c r="AJ157" s="732"/>
      <c r="AK157" s="732"/>
      <c r="AL157" s="732"/>
      <c r="AM157" s="732"/>
      <c r="AN157" s="732"/>
      <c r="AO157" s="732"/>
      <c r="AP157" s="732"/>
      <c r="AQ157" s="732"/>
      <c r="AR157" s="732"/>
      <c r="AS157" s="385"/>
      <c r="AT157" s="183"/>
    </row>
    <row r="158" spans="1:71" s="195" customFormat="1" ht="26.25" customHeight="1">
      <c r="A158" s="198"/>
      <c r="B158" s="10"/>
      <c r="C158" s="732"/>
      <c r="D158" s="732"/>
      <c r="E158" s="732"/>
      <c r="F158" s="732"/>
      <c r="G158" s="732"/>
      <c r="H158" s="732"/>
      <c r="I158" s="732"/>
      <c r="J158" s="732"/>
      <c r="K158" s="732"/>
      <c r="L158" s="732"/>
      <c r="M158" s="732"/>
      <c r="N158" s="732"/>
      <c r="O158" s="732"/>
      <c r="P158" s="732"/>
      <c r="Q158" s="732"/>
      <c r="R158" s="732"/>
      <c r="S158" s="732"/>
      <c r="T158" s="732"/>
      <c r="U158" s="732"/>
      <c r="V158" s="732"/>
      <c r="W158" s="732"/>
      <c r="X158" s="732"/>
      <c r="Y158" s="732"/>
      <c r="Z158" s="732"/>
      <c r="AA158" s="732"/>
      <c r="AB158" s="732"/>
      <c r="AC158" s="732"/>
      <c r="AD158" s="732"/>
      <c r="AE158" s="732"/>
      <c r="AF158" s="732"/>
      <c r="AG158" s="732"/>
      <c r="AH158" s="732"/>
      <c r="AI158" s="732"/>
      <c r="AJ158" s="732"/>
      <c r="AK158" s="732"/>
      <c r="AL158" s="732"/>
      <c r="AM158" s="732"/>
      <c r="AN158" s="732"/>
      <c r="AO158" s="732"/>
      <c r="AP158" s="732"/>
      <c r="AQ158" s="732"/>
      <c r="AR158" s="732"/>
      <c r="AS158" s="385"/>
      <c r="AT158" s="199"/>
      <c r="AU158" s="34"/>
      <c r="AV158" s="34"/>
      <c r="AW158" s="34"/>
    </row>
    <row r="159" spans="1:71" ht="2.7" customHeight="1">
      <c r="A159" s="198"/>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7"/>
    </row>
    <row r="160" spans="1:71" ht="12" customHeight="1">
      <c r="A160" s="69"/>
      <c r="B160" s="10" t="s">
        <v>816</v>
      </c>
      <c r="AT160" s="67"/>
      <c r="AV160" s="67"/>
    </row>
    <row r="161" spans="1:51" ht="6" customHeight="1">
      <c r="A161" s="69"/>
      <c r="B161" s="214"/>
      <c r="AT161" s="67"/>
      <c r="AV161" s="67"/>
    </row>
    <row r="162" spans="1:51" ht="12" customHeight="1">
      <c r="A162" s="69"/>
      <c r="B162" s="10" t="s">
        <v>817</v>
      </c>
      <c r="AT162" s="67"/>
      <c r="AV162" s="67"/>
    </row>
    <row r="163" spans="1:51" ht="6" customHeight="1">
      <c r="A163" s="69"/>
      <c r="AT163" s="67"/>
      <c r="AV163" s="67"/>
    </row>
    <row r="164" spans="1:51" ht="12" customHeight="1">
      <c r="A164" s="69"/>
      <c r="B164" s="10" t="s">
        <v>818</v>
      </c>
      <c r="AT164" s="67"/>
      <c r="AV164" s="67"/>
    </row>
    <row r="165" spans="1:51" ht="12" customHeight="1">
      <c r="A165" s="69"/>
      <c r="B165" s="10" t="s">
        <v>1005</v>
      </c>
      <c r="AT165" s="67"/>
      <c r="AV165" s="67"/>
    </row>
    <row r="166" spans="1:51" ht="6" customHeight="1">
      <c r="A166" s="69"/>
      <c r="AT166" s="67"/>
      <c r="AV166" s="67"/>
    </row>
    <row r="167" spans="1:51" s="21" customFormat="1" ht="13.5" customHeight="1">
      <c r="A167" s="198"/>
      <c r="B167" s="10" t="s">
        <v>819</v>
      </c>
      <c r="C167" s="10"/>
      <c r="D167" s="10"/>
      <c r="E167" s="10"/>
      <c r="F167" s="204"/>
      <c r="G167" s="204"/>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199"/>
      <c r="AU167" s="60"/>
      <c r="AV167" s="199"/>
      <c r="AW167" s="17"/>
      <c r="AX167" s="17"/>
      <c r="AY167" s="17"/>
    </row>
    <row r="168" spans="1:51" ht="12" customHeight="1">
      <c r="A168" s="69"/>
      <c r="B168" s="10" t="s">
        <v>480</v>
      </c>
      <c r="AT168" s="67"/>
      <c r="AV168" s="67"/>
    </row>
    <row r="169" spans="1:51" ht="8.1" customHeight="1">
      <c r="A169" s="69"/>
      <c r="B169" s="214"/>
      <c r="AT169" s="67"/>
      <c r="AV169" s="67"/>
    </row>
    <row r="170" spans="1:51" ht="12" customHeight="1">
      <c r="A170" s="69"/>
      <c r="B170" s="214" t="s">
        <v>481</v>
      </c>
      <c r="AT170" s="67"/>
      <c r="AV170" s="67"/>
    </row>
    <row r="171" spans="1:51" ht="12" customHeight="1">
      <c r="A171" s="69"/>
      <c r="B171" s="214" t="s">
        <v>807</v>
      </c>
      <c r="C171" s="10" t="s">
        <v>820</v>
      </c>
      <c r="AT171" s="67"/>
      <c r="AV171" s="67"/>
    </row>
    <row r="172" spans="1:51" ht="11.1" customHeight="1">
      <c r="A172" s="69"/>
      <c r="B172" s="214"/>
      <c r="AS172" s="10" t="s">
        <v>493</v>
      </c>
      <c r="AT172" s="67"/>
      <c r="AV172" s="67"/>
    </row>
    <row r="173" spans="1:51" ht="6" customHeight="1">
      <c r="A173" s="103"/>
      <c r="B173" s="428"/>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2"/>
    </row>
    <row r="174" spans="1:51" ht="6" customHeight="1">
      <c r="A174" s="86"/>
      <c r="B174" s="430"/>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row>
    <row r="175" spans="1:51">
      <c r="B175" s="214"/>
      <c r="C175" s="717"/>
      <c r="D175" s="717"/>
      <c r="E175" s="717"/>
      <c r="F175" s="717"/>
      <c r="G175" s="717"/>
      <c r="H175" s="717"/>
      <c r="I175" s="717"/>
      <c r="J175" s="717"/>
      <c r="K175" s="717"/>
      <c r="L175" s="717"/>
      <c r="M175" s="717"/>
      <c r="N175" s="717"/>
      <c r="O175" s="717"/>
      <c r="P175" s="717"/>
      <c r="Q175" s="717"/>
      <c r="R175" s="717"/>
      <c r="S175" s="717"/>
      <c r="T175" s="717"/>
      <c r="U175" s="717"/>
      <c r="V175" s="717"/>
      <c r="W175" s="717"/>
      <c r="X175" s="717"/>
      <c r="Y175" s="717"/>
      <c r="Z175" s="717"/>
      <c r="AA175" s="717"/>
      <c r="AB175" s="717"/>
      <c r="AC175" s="717"/>
      <c r="AD175" s="717"/>
      <c r="AE175" s="717"/>
      <c r="AF175" s="717"/>
      <c r="AG175" s="717"/>
      <c r="AH175" s="717"/>
      <c r="AI175" s="717"/>
      <c r="AJ175" s="717"/>
      <c r="AK175" s="717"/>
      <c r="AL175" s="717"/>
      <c r="AM175" s="717"/>
      <c r="AN175" s="717"/>
      <c r="AO175" s="717"/>
      <c r="AP175" s="717"/>
      <c r="AQ175" s="717"/>
      <c r="AR175" s="717"/>
      <c r="AS175" s="717"/>
      <c r="AT175" s="717"/>
    </row>
    <row r="176" spans="1:51">
      <c r="B176" s="214"/>
      <c r="C176" s="717"/>
      <c r="D176" s="717"/>
      <c r="E176" s="717"/>
      <c r="F176" s="717"/>
      <c r="G176" s="717"/>
      <c r="H176" s="717"/>
      <c r="I176" s="717"/>
      <c r="J176" s="717"/>
      <c r="K176" s="717"/>
      <c r="L176" s="717"/>
      <c r="M176" s="717"/>
      <c r="N176" s="717"/>
      <c r="O176" s="717"/>
      <c r="P176" s="717"/>
      <c r="Q176" s="717"/>
      <c r="R176" s="717"/>
      <c r="S176" s="717"/>
      <c r="T176" s="717"/>
      <c r="U176" s="717"/>
      <c r="V176" s="717"/>
      <c r="W176" s="717"/>
      <c r="X176" s="717"/>
      <c r="Y176" s="717"/>
      <c r="Z176" s="717"/>
      <c r="AA176" s="717"/>
      <c r="AB176" s="717"/>
      <c r="AC176" s="717"/>
      <c r="AD176" s="717"/>
      <c r="AE176" s="717"/>
      <c r="AF176" s="717"/>
      <c r="AG176" s="717"/>
      <c r="AH176" s="717"/>
      <c r="AI176" s="717"/>
      <c r="AJ176" s="717"/>
      <c r="AK176" s="717"/>
      <c r="AL176" s="717"/>
      <c r="AM176" s="717"/>
      <c r="AN176" s="717"/>
      <c r="AO176" s="717"/>
      <c r="AP176" s="717"/>
      <c r="AQ176" s="717"/>
      <c r="AR176" s="717"/>
      <c r="AS176" s="717"/>
      <c r="AT176" s="717"/>
    </row>
    <row r="177" spans="1:46">
      <c r="A177" s="69"/>
      <c r="AT177" s="67"/>
    </row>
    <row r="178" spans="1:46" ht="4.5" customHeight="1">
      <c r="A178" s="103" t="s">
        <v>505</v>
      </c>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2"/>
    </row>
  </sheetData>
  <mergeCells count="153">
    <mergeCell ref="AC22:AD22"/>
    <mergeCell ref="AC21:AD21"/>
    <mergeCell ref="C19:AI20"/>
    <mergeCell ref="D21:H21"/>
    <mergeCell ref="I21:U21"/>
    <mergeCell ref="W21:Z21"/>
    <mergeCell ref="AF30:AK30"/>
    <mergeCell ref="C25:AI26"/>
    <mergeCell ref="C54:F54"/>
    <mergeCell ref="AK9:AS20"/>
    <mergeCell ref="C13:AI15"/>
    <mergeCell ref="B9:AI11"/>
    <mergeCell ref="T52:X52"/>
    <mergeCell ref="Z52:AA52"/>
    <mergeCell ref="AC52:AD52"/>
    <mergeCell ref="H35:V35"/>
    <mergeCell ref="Y35:AB35"/>
    <mergeCell ref="I37:J37"/>
    <mergeCell ref="H38:AS38"/>
    <mergeCell ref="A40:AT40"/>
    <mergeCell ref="P59:V59"/>
    <mergeCell ref="C42:F42"/>
    <mergeCell ref="H42:AS42"/>
    <mergeCell ref="AO31:AS37"/>
    <mergeCell ref="AE61:AL61"/>
    <mergeCell ref="L37:N37"/>
    <mergeCell ref="C37:F37"/>
    <mergeCell ref="C35:F35"/>
    <mergeCell ref="W59:AD59"/>
    <mergeCell ref="W60:AD60"/>
    <mergeCell ref="W61:AD61"/>
    <mergeCell ref="AG52:AL52"/>
    <mergeCell ref="H44:AS44"/>
    <mergeCell ref="AE59:AL59"/>
    <mergeCell ref="A48:AT48"/>
    <mergeCell ref="C50:F50"/>
    <mergeCell ref="AD35:AM35"/>
    <mergeCell ref="H50:AS50"/>
    <mergeCell ref="O52:R52"/>
    <mergeCell ref="AN52:AO52"/>
    <mergeCell ref="R70:W70"/>
    <mergeCell ref="AL70:AS77"/>
    <mergeCell ref="R71:W71"/>
    <mergeCell ref="I60:O60"/>
    <mergeCell ref="P61:V61"/>
    <mergeCell ref="I61:O61"/>
    <mergeCell ref="AE60:AL60"/>
    <mergeCell ref="H46:AS46"/>
    <mergeCell ref="C44:F44"/>
    <mergeCell ref="H54:N54"/>
    <mergeCell ref="B59:H59"/>
    <mergeCell ref="C52:F52"/>
    <mergeCell ref="AM60:AS60"/>
    <mergeCell ref="A56:AT56"/>
    <mergeCell ref="I58:AL58"/>
    <mergeCell ref="AM58:AS59"/>
    <mergeCell ref="P60:V60"/>
    <mergeCell ref="F76:K76"/>
    <mergeCell ref="F77:K77"/>
    <mergeCell ref="F70:K70"/>
    <mergeCell ref="AM61:AS61"/>
    <mergeCell ref="B61:H61"/>
    <mergeCell ref="B60:H60"/>
    <mergeCell ref="I59:O59"/>
    <mergeCell ref="AR1:AS1"/>
    <mergeCell ref="AO3:AP3"/>
    <mergeCell ref="AR3:AT3"/>
    <mergeCell ref="R3:U3"/>
    <mergeCell ref="V3:AB3"/>
    <mergeCell ref="AD3:AE3"/>
    <mergeCell ref="A5:AT6"/>
    <mergeCell ref="AJ1:AM1"/>
    <mergeCell ref="AO1:AP1"/>
    <mergeCell ref="AH3:AK3"/>
    <mergeCell ref="AL3:AM3"/>
    <mergeCell ref="A7:AT7"/>
    <mergeCell ref="C33:F33"/>
    <mergeCell ref="H33:AM33"/>
    <mergeCell ref="C46:F46"/>
    <mergeCell ref="B146:L146"/>
    <mergeCell ref="M146:S146"/>
    <mergeCell ref="T146:AA146"/>
    <mergeCell ref="AB146:AI146"/>
    <mergeCell ref="AJ146:AP146"/>
    <mergeCell ref="A104:AT105"/>
    <mergeCell ref="C113:F113"/>
    <mergeCell ref="H113:AM113"/>
    <mergeCell ref="C115:F115"/>
    <mergeCell ref="H115:V115"/>
    <mergeCell ref="Y115:AB115"/>
    <mergeCell ref="AD115:AM115"/>
    <mergeCell ref="N137:O137"/>
    <mergeCell ref="AE137:AF137"/>
    <mergeCell ref="B95:G95"/>
    <mergeCell ref="H95:AR95"/>
    <mergeCell ref="B96:G96"/>
    <mergeCell ref="H96:AR96"/>
    <mergeCell ref="B97:G97"/>
    <mergeCell ref="H97:AR97"/>
    <mergeCell ref="B144:L145"/>
    <mergeCell ref="M144:S144"/>
    <mergeCell ref="T144:AA145"/>
    <mergeCell ref="AB144:AI145"/>
    <mergeCell ref="AJ144:AP145"/>
    <mergeCell ref="M145:S145"/>
    <mergeCell ref="AJ100:AM100"/>
    <mergeCell ref="AO100:AP100"/>
    <mergeCell ref="AR100:AS100"/>
    <mergeCell ref="R102:U102"/>
    <mergeCell ref="V102:AB102"/>
    <mergeCell ref="AD102:AE102"/>
    <mergeCell ref="AH102:AK102"/>
    <mergeCell ref="AL102:AM102"/>
    <mergeCell ref="AO102:AP102"/>
    <mergeCell ref="AR102:AT102"/>
    <mergeCell ref="V137:W137"/>
    <mergeCell ref="A85:AT86"/>
    <mergeCell ref="B88:AT88"/>
    <mergeCell ref="C89:AS89"/>
    <mergeCell ref="C90:AS90"/>
    <mergeCell ref="B92:G92"/>
    <mergeCell ref="H92:AR92"/>
    <mergeCell ref="B93:G93"/>
    <mergeCell ref="H93:AR93"/>
    <mergeCell ref="B94:G94"/>
    <mergeCell ref="H94:AR94"/>
    <mergeCell ref="C175:AT176"/>
    <mergeCell ref="B147:L147"/>
    <mergeCell ref="M147:S147"/>
    <mergeCell ref="T147:AA147"/>
    <mergeCell ref="AB147:AI147"/>
    <mergeCell ref="AJ147:AP147"/>
    <mergeCell ref="C152:AS153"/>
    <mergeCell ref="C154:AS155"/>
    <mergeCell ref="C157:AR158"/>
    <mergeCell ref="F78:K78"/>
    <mergeCell ref="R75:W75"/>
    <mergeCell ref="R76:W76"/>
    <mergeCell ref="R77:W77"/>
    <mergeCell ref="R78:W78"/>
    <mergeCell ref="R72:W72"/>
    <mergeCell ref="R73:W73"/>
    <mergeCell ref="R74:W74"/>
    <mergeCell ref="AD71:AJ71"/>
    <mergeCell ref="AD72:AJ72"/>
    <mergeCell ref="AD73:AJ73"/>
    <mergeCell ref="AD74:AJ74"/>
    <mergeCell ref="AD75:AJ75"/>
    <mergeCell ref="F71:K71"/>
    <mergeCell ref="F72:K72"/>
    <mergeCell ref="F73:K73"/>
    <mergeCell ref="F74:K74"/>
    <mergeCell ref="F75:K75"/>
  </mergeCells>
  <phoneticPr fontId="1"/>
  <dataValidations count="1">
    <dataValidation type="list" allowBlank="1" showInputMessage="1" showErrorMessage="1" sqref="H53 B24:B25 B29 K53 B13:B14 B16:B19 B27 D134:E134 D135 B119:B120 B123 B128:B129 B133 AB21:AB22 AF21:AF22" xr:uid="{00000000-0002-0000-0600-000000000000}">
      <formula1>"✓"</formula1>
    </dataValidation>
  </dataValidations>
  <hyperlinks>
    <hyperlink ref="C28" r:id="rId1" xr:uid="{00000000-0004-0000-0600-000000000000}"/>
  </hyperlinks>
  <printOptions horizontalCentered="1"/>
  <pageMargins left="0.39370078740157483" right="0.19685039370078741" top="0.51181102362204722" bottom="0.19685039370078741" header="0.11811023622047245" footer="0.11811023622047245"/>
  <pageSetup paperSize="9" scale="95" orientation="portrait" r:id="rId2"/>
  <headerFooter>
    <oddHeader>&amp;L&amp;"ＭＳ Ｐ明朝,標準"&amp;10アジア等ゼロエミッション化人材育成等事業&amp;R&amp;"ＭＳ Ｐ明朝,標準"&amp;10グリーン成長戦略分野_キーパーソン招へい</oddHeader>
  </headerFooter>
  <rowBreaks count="2" manualBreakCount="2">
    <brk id="83" max="45" man="1"/>
    <brk id="98" max="4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入力データ!$C$2:$C$32</xm:f>
          </x14:formula1>
          <xm:sqref>AR1:AS1</xm:sqref>
        </x14:dataValidation>
        <x14:dataValidation type="list" allowBlank="1" showInputMessage="1" showErrorMessage="1" xr:uid="{00000000-0002-0000-0600-000002000000}">
          <x14:formula1>
            <xm:f>入力データ!$H$2:$H$3</xm:f>
          </x14:formula1>
          <xm:sqref>I60:W60 AE60:AL60</xm:sqref>
        </x14:dataValidation>
        <x14:dataValidation type="list" allowBlank="1" showInputMessage="1" showErrorMessage="1" xr:uid="{00000000-0002-0000-0600-000003000000}">
          <x14:formula1>
            <xm:f>入力データ!$I$2:$I$3</xm:f>
          </x14:formula1>
          <xm:sqref>I61:W61 AE61:AS61</xm:sqref>
        </x14:dataValidation>
        <x14:dataValidation type="list" allowBlank="1" showInputMessage="1" showErrorMessage="1" xr:uid="{00000000-0002-0000-0600-000004000000}">
          <x14:formula1>
            <xm:f>入力データ!$B$2:$B$13</xm:f>
          </x14:formula1>
          <xm:sqref>AO1:AP1</xm:sqref>
        </x14:dataValidation>
        <x14:dataValidation type="list" allowBlank="1" showInputMessage="1" showErrorMessage="1" xr:uid="{00000000-0002-0000-0600-000005000000}">
          <x14:formula1>
            <xm:f>入力データ!$A$2:$A$5</xm:f>
          </x14:formula1>
          <xm:sqref>AJ1:AM1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BR178"/>
  <sheetViews>
    <sheetView showGridLines="0" showZeros="0" view="pageBreakPreview" zoomScaleNormal="100" zoomScaleSheetLayoutView="100" workbookViewId="0">
      <selection activeCell="AW29" sqref="AW29"/>
    </sheetView>
  </sheetViews>
  <sheetFormatPr defaultColWidth="9" defaultRowHeight="12"/>
  <cols>
    <col min="1" max="33" width="2.109375" style="10" customWidth="1"/>
    <col min="34" max="34" width="2.88671875" style="10" customWidth="1"/>
    <col min="35" max="35" width="6" style="10" customWidth="1"/>
    <col min="36" max="38" width="2.109375" style="10" customWidth="1"/>
    <col min="39" max="39" width="2.21875" style="10" customWidth="1"/>
    <col min="40" max="41" width="2.109375" style="10" customWidth="1"/>
    <col min="42" max="42" width="2.33203125" style="10" customWidth="1"/>
    <col min="43" max="44" width="2.109375" style="10" customWidth="1"/>
    <col min="45" max="45" width="2.44140625" style="10" customWidth="1"/>
    <col min="46" max="47" width="2.109375" style="10" customWidth="1"/>
    <col min="48" max="16384" width="9" style="10"/>
  </cols>
  <sheetData>
    <row r="1" spans="1:47" ht="12" customHeight="1">
      <c r="A1" s="42" t="s">
        <v>451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3"/>
      <c r="AH1" s="776"/>
      <c r="AI1" s="776"/>
      <c r="AJ1" s="776"/>
      <c r="AK1" s="776"/>
      <c r="AL1" s="776"/>
      <c r="AM1" s="43" t="s">
        <v>2</v>
      </c>
      <c r="AN1" s="776"/>
      <c r="AO1" s="776"/>
      <c r="AP1" s="43" t="s">
        <v>1</v>
      </c>
      <c r="AQ1" s="776"/>
      <c r="AR1" s="776"/>
      <c r="AS1" s="44" t="s">
        <v>0</v>
      </c>
      <c r="AT1" s="64" t="s">
        <v>115</v>
      </c>
      <c r="AU1" s="19" t="s">
        <v>135</v>
      </c>
    </row>
    <row r="2" spans="1:47" ht="6" customHeight="1">
      <c r="A2" s="65"/>
      <c r="B2" s="82"/>
      <c r="AC2" s="19"/>
      <c r="AD2" s="19"/>
      <c r="AE2" s="19"/>
      <c r="AN2" s="66"/>
      <c r="AO2" s="60"/>
      <c r="AP2" s="17"/>
      <c r="AS2" s="67"/>
      <c r="AT2" s="68"/>
      <c r="AU2" s="17"/>
    </row>
    <row r="3" spans="1:47" ht="12" customHeight="1">
      <c r="A3" s="69"/>
      <c r="R3" s="759" t="s">
        <v>136</v>
      </c>
      <c r="S3" s="760"/>
      <c r="T3" s="760"/>
      <c r="U3" s="761"/>
      <c r="V3" s="762"/>
      <c r="W3" s="762"/>
      <c r="X3" s="762"/>
      <c r="Y3" s="762"/>
      <c r="Z3" s="762"/>
      <c r="AA3" s="762"/>
      <c r="AB3" s="70" t="s">
        <v>137</v>
      </c>
      <c r="AC3" s="855"/>
      <c r="AD3" s="856"/>
      <c r="AE3" s="71"/>
      <c r="AF3" s="765" t="s">
        <v>138</v>
      </c>
      <c r="AG3" s="766"/>
      <c r="AH3" s="766"/>
      <c r="AI3" s="766"/>
      <c r="AJ3" s="767"/>
      <c r="AK3" s="762"/>
      <c r="AL3" s="762"/>
      <c r="AM3" s="70" t="s">
        <v>137</v>
      </c>
      <c r="AN3" s="763"/>
      <c r="AO3" s="763"/>
      <c r="AP3" s="70" t="s">
        <v>137</v>
      </c>
      <c r="AQ3" s="763"/>
      <c r="AR3" s="763"/>
      <c r="AS3" s="764"/>
    </row>
    <row r="4" spans="1:47" ht="6" customHeight="1">
      <c r="A4" s="69"/>
      <c r="AE4" s="71"/>
      <c r="AF4" s="71"/>
      <c r="AG4" s="71"/>
      <c r="AH4" s="71"/>
      <c r="AI4" s="71"/>
      <c r="AJ4" s="71"/>
      <c r="AN4" s="66"/>
      <c r="AO4" s="60"/>
      <c r="AP4" s="17"/>
      <c r="AS4" s="67"/>
    </row>
    <row r="5" spans="1:47" ht="9" customHeight="1">
      <c r="A5" s="733" t="s">
        <v>834</v>
      </c>
      <c r="B5" s="734"/>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5"/>
      <c r="AT5" s="68"/>
      <c r="AU5" s="17"/>
    </row>
    <row r="6" spans="1:47" ht="9" customHeight="1">
      <c r="A6" s="733"/>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5"/>
      <c r="AT6" s="68"/>
      <c r="AU6" s="17"/>
    </row>
    <row r="7" spans="1:47" s="137" customFormat="1" ht="13.2">
      <c r="A7" s="769" t="s">
        <v>554</v>
      </c>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3"/>
      <c r="AT7" s="350"/>
    </row>
    <row r="8" spans="1:47" ht="6" customHeight="1">
      <c r="A8" s="69"/>
      <c r="AS8" s="67"/>
    </row>
    <row r="9" spans="1:47" ht="12" customHeight="1">
      <c r="A9" s="72"/>
      <c r="B9" s="844" t="s">
        <v>731</v>
      </c>
      <c r="C9" s="845"/>
      <c r="D9" s="845"/>
      <c r="E9" s="845"/>
      <c r="F9" s="845"/>
      <c r="G9" s="845"/>
      <c r="H9" s="845"/>
      <c r="I9" s="845"/>
      <c r="J9" s="845"/>
      <c r="K9" s="845"/>
      <c r="L9" s="845"/>
      <c r="M9" s="845"/>
      <c r="N9" s="845"/>
      <c r="O9" s="845"/>
      <c r="P9" s="845"/>
      <c r="Q9" s="845"/>
      <c r="R9" s="845"/>
      <c r="S9" s="845"/>
      <c r="T9" s="845"/>
      <c r="U9" s="845"/>
      <c r="V9" s="845"/>
      <c r="W9" s="845"/>
      <c r="X9" s="845"/>
      <c r="Y9" s="845"/>
      <c r="Z9" s="845"/>
      <c r="AA9" s="845"/>
      <c r="AB9" s="845"/>
      <c r="AC9" s="845"/>
      <c r="AD9" s="845"/>
      <c r="AE9" s="845"/>
      <c r="AF9" s="845"/>
      <c r="AG9" s="845"/>
      <c r="AH9" s="375"/>
      <c r="AI9" s="375"/>
      <c r="AJ9" s="846" t="s">
        <v>676</v>
      </c>
      <c r="AK9" s="847"/>
      <c r="AL9" s="847"/>
      <c r="AM9" s="847"/>
      <c r="AN9" s="847"/>
      <c r="AO9" s="847"/>
      <c r="AP9" s="847"/>
      <c r="AQ9" s="847"/>
      <c r="AR9" s="848"/>
      <c r="AS9" s="74"/>
    </row>
    <row r="10" spans="1:47" ht="12" customHeight="1">
      <c r="A10" s="72"/>
      <c r="B10" s="845"/>
      <c r="C10" s="845"/>
      <c r="D10" s="845"/>
      <c r="E10" s="845"/>
      <c r="F10" s="845"/>
      <c r="G10" s="845"/>
      <c r="H10" s="845"/>
      <c r="I10" s="845"/>
      <c r="J10" s="845"/>
      <c r="K10" s="845"/>
      <c r="L10" s="845"/>
      <c r="M10" s="845"/>
      <c r="N10" s="845"/>
      <c r="O10" s="845"/>
      <c r="P10" s="845"/>
      <c r="Q10" s="845"/>
      <c r="R10" s="845"/>
      <c r="S10" s="845"/>
      <c r="T10" s="845"/>
      <c r="U10" s="845"/>
      <c r="V10" s="845"/>
      <c r="W10" s="845"/>
      <c r="X10" s="845"/>
      <c r="Y10" s="845"/>
      <c r="Z10" s="845"/>
      <c r="AA10" s="845"/>
      <c r="AB10" s="845"/>
      <c r="AC10" s="845"/>
      <c r="AD10" s="845"/>
      <c r="AE10" s="845"/>
      <c r="AF10" s="845"/>
      <c r="AG10" s="845"/>
      <c r="AH10" s="375"/>
      <c r="AI10" s="375"/>
      <c r="AJ10" s="849"/>
      <c r="AK10" s="850"/>
      <c r="AL10" s="850"/>
      <c r="AM10" s="850"/>
      <c r="AN10" s="850"/>
      <c r="AO10" s="850"/>
      <c r="AP10" s="850"/>
      <c r="AQ10" s="850"/>
      <c r="AR10" s="851"/>
      <c r="AS10" s="74"/>
    </row>
    <row r="11" spans="1:47" ht="12" customHeight="1">
      <c r="A11" s="72"/>
      <c r="B11" s="845"/>
      <c r="C11" s="845"/>
      <c r="D11" s="845"/>
      <c r="E11" s="845"/>
      <c r="F11" s="845"/>
      <c r="G11" s="845"/>
      <c r="H11" s="845"/>
      <c r="I11" s="845"/>
      <c r="J11" s="845"/>
      <c r="K11" s="845"/>
      <c r="L11" s="845"/>
      <c r="M11" s="845"/>
      <c r="N11" s="845"/>
      <c r="O11" s="845"/>
      <c r="P11" s="845"/>
      <c r="Q11" s="845"/>
      <c r="R11" s="845"/>
      <c r="S11" s="845"/>
      <c r="T11" s="845"/>
      <c r="U11" s="845"/>
      <c r="V11" s="845"/>
      <c r="W11" s="845"/>
      <c r="X11" s="845"/>
      <c r="Y11" s="845"/>
      <c r="Z11" s="845"/>
      <c r="AA11" s="845"/>
      <c r="AB11" s="845"/>
      <c r="AC11" s="845"/>
      <c r="AD11" s="845"/>
      <c r="AE11" s="845"/>
      <c r="AF11" s="845"/>
      <c r="AG11" s="845"/>
      <c r="AH11" s="375"/>
      <c r="AI11" s="375"/>
      <c r="AJ11" s="849"/>
      <c r="AK11" s="850"/>
      <c r="AL11" s="850"/>
      <c r="AM11" s="850"/>
      <c r="AN11" s="850"/>
      <c r="AO11" s="850"/>
      <c r="AP11" s="850"/>
      <c r="AQ11" s="850"/>
      <c r="AR11" s="851"/>
      <c r="AS11" s="74"/>
    </row>
    <row r="12" spans="1:47" ht="6" customHeight="1">
      <c r="A12" s="7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849"/>
      <c r="AK12" s="850"/>
      <c r="AL12" s="850"/>
      <c r="AM12" s="850"/>
      <c r="AN12" s="850"/>
      <c r="AO12" s="850"/>
      <c r="AP12" s="850"/>
      <c r="AQ12" s="850"/>
      <c r="AR12" s="851"/>
      <c r="AS12" s="74"/>
      <c r="AU12" s="75"/>
    </row>
    <row r="13" spans="1:47" ht="13.5" customHeight="1">
      <c r="A13" s="69"/>
      <c r="B13" s="196" t="s">
        <v>37</v>
      </c>
      <c r="C13" s="844" t="s">
        <v>813</v>
      </c>
      <c r="D13" s="844"/>
      <c r="E13" s="844"/>
      <c r="F13" s="844"/>
      <c r="G13" s="844"/>
      <c r="H13" s="844"/>
      <c r="I13" s="844"/>
      <c r="J13" s="844"/>
      <c r="K13" s="844"/>
      <c r="L13" s="844"/>
      <c r="M13" s="844"/>
      <c r="N13" s="844"/>
      <c r="O13" s="844"/>
      <c r="P13" s="844"/>
      <c r="Q13" s="844"/>
      <c r="R13" s="844"/>
      <c r="S13" s="844"/>
      <c r="T13" s="844"/>
      <c r="U13" s="844"/>
      <c r="V13" s="844"/>
      <c r="W13" s="844"/>
      <c r="X13" s="844"/>
      <c r="Y13" s="844"/>
      <c r="Z13" s="844"/>
      <c r="AA13" s="844"/>
      <c r="AB13" s="844"/>
      <c r="AC13" s="844"/>
      <c r="AD13" s="844"/>
      <c r="AE13" s="844"/>
      <c r="AF13" s="844"/>
      <c r="AG13" s="844"/>
      <c r="AJ13" s="849"/>
      <c r="AK13" s="850"/>
      <c r="AL13" s="850"/>
      <c r="AM13" s="850"/>
      <c r="AN13" s="850"/>
      <c r="AO13" s="850"/>
      <c r="AP13" s="850"/>
      <c r="AQ13" s="850"/>
      <c r="AR13" s="851"/>
      <c r="AS13" s="67"/>
      <c r="AU13" s="75"/>
    </row>
    <row r="14" spans="1:47" ht="13.5" customHeight="1">
      <c r="A14" s="69"/>
      <c r="B14" s="86"/>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c r="AB14" s="844"/>
      <c r="AC14" s="844"/>
      <c r="AD14" s="844"/>
      <c r="AE14" s="844"/>
      <c r="AF14" s="844"/>
      <c r="AG14" s="844"/>
      <c r="AJ14" s="849"/>
      <c r="AK14" s="850"/>
      <c r="AL14" s="850"/>
      <c r="AM14" s="850"/>
      <c r="AN14" s="850"/>
      <c r="AO14" s="850"/>
      <c r="AP14" s="850"/>
      <c r="AQ14" s="850"/>
      <c r="AR14" s="851"/>
      <c r="AS14" s="67"/>
      <c r="AU14" s="75"/>
    </row>
    <row r="15" spans="1:47" ht="13.5" customHeight="1">
      <c r="A15" s="69"/>
      <c r="B15" s="105"/>
      <c r="C15" s="844"/>
      <c r="D15" s="844"/>
      <c r="E15" s="844"/>
      <c r="F15" s="844"/>
      <c r="G15" s="844"/>
      <c r="H15" s="844"/>
      <c r="I15" s="844"/>
      <c r="J15" s="844"/>
      <c r="K15" s="844"/>
      <c r="L15" s="844"/>
      <c r="M15" s="844"/>
      <c r="N15" s="844"/>
      <c r="O15" s="844"/>
      <c r="P15" s="844"/>
      <c r="Q15" s="844"/>
      <c r="R15" s="844"/>
      <c r="S15" s="844"/>
      <c r="T15" s="844"/>
      <c r="U15" s="844"/>
      <c r="V15" s="844"/>
      <c r="W15" s="844"/>
      <c r="X15" s="844"/>
      <c r="Y15" s="844"/>
      <c r="Z15" s="844"/>
      <c r="AA15" s="844"/>
      <c r="AB15" s="844"/>
      <c r="AC15" s="844"/>
      <c r="AD15" s="844"/>
      <c r="AE15" s="844"/>
      <c r="AF15" s="844"/>
      <c r="AG15" s="844"/>
      <c r="AJ15" s="849"/>
      <c r="AK15" s="850"/>
      <c r="AL15" s="850"/>
      <c r="AM15" s="850"/>
      <c r="AN15" s="850"/>
      <c r="AO15" s="850"/>
      <c r="AP15" s="850"/>
      <c r="AQ15" s="850"/>
      <c r="AR15" s="851"/>
      <c r="AS15" s="67"/>
      <c r="AU15" s="75"/>
    </row>
    <row r="16" spans="1:47" ht="13.5" customHeight="1">
      <c r="A16" s="69"/>
      <c r="B16" s="196" t="s">
        <v>37</v>
      </c>
      <c r="C16" s="10" t="s">
        <v>732</v>
      </c>
      <c r="AH16" s="60"/>
      <c r="AI16" s="60"/>
      <c r="AJ16" s="849"/>
      <c r="AK16" s="850"/>
      <c r="AL16" s="850"/>
      <c r="AM16" s="850"/>
      <c r="AN16" s="850"/>
      <c r="AO16" s="850"/>
      <c r="AP16" s="850"/>
      <c r="AQ16" s="850"/>
      <c r="AR16" s="851"/>
      <c r="AS16" s="67"/>
      <c r="AT16" s="17"/>
      <c r="AU16" s="17"/>
    </row>
    <row r="17" spans="1:52" ht="13.5" customHeight="1">
      <c r="A17" s="69"/>
      <c r="B17" s="196" t="s">
        <v>37</v>
      </c>
      <c r="C17" s="10" t="s">
        <v>373</v>
      </c>
      <c r="AH17" s="60"/>
      <c r="AI17" s="60"/>
      <c r="AJ17" s="849"/>
      <c r="AK17" s="850"/>
      <c r="AL17" s="850"/>
      <c r="AM17" s="850"/>
      <c r="AN17" s="850"/>
      <c r="AO17" s="850"/>
      <c r="AP17" s="850"/>
      <c r="AQ17" s="850"/>
      <c r="AR17" s="851"/>
      <c r="AS17" s="67"/>
      <c r="AT17" s="17"/>
      <c r="AU17" s="17"/>
    </row>
    <row r="18" spans="1:52" ht="13.5" customHeight="1">
      <c r="A18" s="69"/>
      <c r="B18" s="196" t="s">
        <v>37</v>
      </c>
      <c r="C18" s="10" t="s">
        <v>431</v>
      </c>
      <c r="AH18" s="60"/>
      <c r="AI18" s="60"/>
      <c r="AJ18" s="849"/>
      <c r="AK18" s="850"/>
      <c r="AL18" s="850"/>
      <c r="AM18" s="850"/>
      <c r="AN18" s="850"/>
      <c r="AO18" s="850"/>
      <c r="AP18" s="850"/>
      <c r="AQ18" s="850"/>
      <c r="AR18" s="851"/>
      <c r="AS18" s="67"/>
      <c r="AT18" s="17"/>
      <c r="AU18" s="17"/>
      <c r="AV18" s="194"/>
      <c r="AW18" s="194"/>
      <c r="AX18" s="194"/>
      <c r="AY18" s="194"/>
      <c r="AZ18" s="194"/>
    </row>
    <row r="19" spans="1:52" ht="13.5" customHeight="1">
      <c r="A19" s="69"/>
      <c r="B19" s="196" t="s">
        <v>37</v>
      </c>
      <c r="C19" s="825" t="s">
        <v>1042</v>
      </c>
      <c r="D19" s="825"/>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5"/>
      <c r="AG19" s="825"/>
      <c r="AH19" s="825"/>
      <c r="AI19" s="857"/>
      <c r="AJ19" s="849"/>
      <c r="AK19" s="850"/>
      <c r="AL19" s="850"/>
      <c r="AM19" s="850"/>
      <c r="AN19" s="850"/>
      <c r="AO19" s="850"/>
      <c r="AP19" s="850"/>
      <c r="AQ19" s="850"/>
      <c r="AR19" s="851"/>
      <c r="AS19" s="67"/>
      <c r="AT19" s="17"/>
      <c r="AU19" s="17"/>
      <c r="AV19" s="194"/>
      <c r="AW19" s="194"/>
      <c r="AX19" s="194"/>
      <c r="AY19" s="194"/>
      <c r="AZ19" s="194"/>
    </row>
    <row r="20" spans="1:52" ht="13.5" customHeight="1">
      <c r="A20" s="69"/>
      <c r="B20" s="86"/>
      <c r="C20" s="825"/>
      <c r="D20" s="825"/>
      <c r="E20" s="825"/>
      <c r="F20" s="825"/>
      <c r="G20" s="825"/>
      <c r="H20" s="825"/>
      <c r="I20" s="825"/>
      <c r="J20" s="825"/>
      <c r="K20" s="825"/>
      <c r="L20" s="825"/>
      <c r="M20" s="825"/>
      <c r="N20" s="825"/>
      <c r="O20" s="825"/>
      <c r="P20" s="825"/>
      <c r="Q20" s="825"/>
      <c r="R20" s="825"/>
      <c r="S20" s="825"/>
      <c r="T20" s="825"/>
      <c r="U20" s="825"/>
      <c r="V20" s="825"/>
      <c r="W20" s="825"/>
      <c r="X20" s="825"/>
      <c r="Y20" s="825"/>
      <c r="Z20" s="825"/>
      <c r="AA20" s="825"/>
      <c r="AB20" s="825"/>
      <c r="AC20" s="825"/>
      <c r="AD20" s="825"/>
      <c r="AE20" s="825"/>
      <c r="AF20" s="825"/>
      <c r="AG20" s="825"/>
      <c r="AH20" s="825"/>
      <c r="AI20" s="857"/>
      <c r="AJ20" s="852"/>
      <c r="AK20" s="853"/>
      <c r="AL20" s="853"/>
      <c r="AM20" s="853"/>
      <c r="AN20" s="853"/>
      <c r="AO20" s="853"/>
      <c r="AP20" s="853"/>
      <c r="AQ20" s="853"/>
      <c r="AR20" s="854"/>
      <c r="AS20" s="67"/>
      <c r="AT20" s="17"/>
      <c r="AU20" s="17"/>
      <c r="AV20" s="194"/>
      <c r="AW20" s="194"/>
      <c r="AX20" s="194"/>
      <c r="AY20" s="194"/>
      <c r="AZ20" s="194"/>
    </row>
    <row r="21" spans="1:52" ht="13.5" customHeight="1">
      <c r="A21" s="507"/>
      <c r="C21" s="506" t="s">
        <v>482</v>
      </c>
      <c r="D21" s="824" t="s">
        <v>1032</v>
      </c>
      <c r="E21" s="824"/>
      <c r="F21" s="824"/>
      <c r="G21" s="824"/>
      <c r="H21" s="824"/>
      <c r="I21" s="827"/>
      <c r="J21" s="828"/>
      <c r="K21" s="828"/>
      <c r="L21" s="828"/>
      <c r="M21" s="828"/>
      <c r="N21" s="828"/>
      <c r="O21" s="828"/>
      <c r="P21" s="828"/>
      <c r="Q21" s="828"/>
      <c r="R21" s="828"/>
      <c r="S21" s="828"/>
      <c r="T21" s="828"/>
      <c r="U21" s="829"/>
      <c r="V21" s="506" t="s">
        <v>482</v>
      </c>
      <c r="W21" s="830" t="s">
        <v>1033</v>
      </c>
      <c r="X21" s="830"/>
      <c r="Y21" s="830"/>
      <c r="Z21" s="830"/>
      <c r="AA21" s="526"/>
      <c r="AB21" s="57"/>
      <c r="AC21" s="824" t="s">
        <v>1034</v>
      </c>
      <c r="AD21" s="824"/>
      <c r="AE21" s="527" t="s">
        <v>1035</v>
      </c>
      <c r="AF21" s="57"/>
      <c r="AG21" s="527" t="s">
        <v>1036</v>
      </c>
      <c r="AH21" s="526"/>
      <c r="AI21" s="506"/>
      <c r="AJ21" s="506"/>
      <c r="AK21" s="467"/>
      <c r="AL21" s="467"/>
      <c r="AM21" s="467"/>
      <c r="AN21" s="467"/>
      <c r="AO21" s="467"/>
      <c r="AP21" s="467"/>
      <c r="AQ21" s="467"/>
      <c r="AR21" s="528"/>
      <c r="AS21" s="508"/>
      <c r="AT21" s="33" t="s">
        <v>334</v>
      </c>
      <c r="AU21" s="33" t="s">
        <v>1043</v>
      </c>
    </row>
    <row r="22" spans="1:52" ht="13.5" customHeight="1">
      <c r="A22" s="507"/>
      <c r="C22" s="506"/>
      <c r="D22" s="525"/>
      <c r="E22" s="525"/>
      <c r="F22" s="525"/>
      <c r="G22" s="525"/>
      <c r="H22" s="525"/>
      <c r="I22" s="506"/>
      <c r="J22" s="506"/>
      <c r="K22" s="506"/>
      <c r="L22" s="506"/>
      <c r="M22" s="506"/>
      <c r="N22" s="506"/>
      <c r="O22" s="506"/>
      <c r="P22" s="506"/>
      <c r="Q22" s="506"/>
      <c r="R22" s="525"/>
      <c r="S22" s="525"/>
      <c r="T22" s="506"/>
      <c r="U22" s="525"/>
      <c r="V22" s="525"/>
      <c r="W22" s="525"/>
      <c r="X22" s="525"/>
      <c r="Y22" s="60"/>
      <c r="Z22" s="60"/>
      <c r="AA22" s="526"/>
      <c r="AB22" s="57"/>
      <c r="AC22" s="824" t="s">
        <v>1037</v>
      </c>
      <c r="AD22" s="824"/>
      <c r="AE22" s="527" t="s">
        <v>1035</v>
      </c>
      <c r="AF22" s="57"/>
      <c r="AG22" s="527" t="s">
        <v>1038</v>
      </c>
      <c r="AH22" s="526"/>
      <c r="AI22" s="506"/>
      <c r="AJ22" s="506"/>
      <c r="AK22" s="467"/>
      <c r="AL22" s="467"/>
      <c r="AM22" s="467"/>
      <c r="AN22" s="467"/>
      <c r="AO22" s="467"/>
      <c r="AP22" s="467"/>
      <c r="AQ22" s="467"/>
      <c r="AR22" s="528"/>
      <c r="AS22" s="508"/>
      <c r="AT22" s="17"/>
      <c r="AU22" s="33" t="s">
        <v>1045</v>
      </c>
    </row>
    <row r="23" spans="1:52" ht="13.5" customHeight="1">
      <c r="A23" s="507"/>
      <c r="B23" s="105"/>
      <c r="C23" s="506"/>
      <c r="D23" s="525"/>
      <c r="E23" s="525"/>
      <c r="F23" s="525"/>
      <c r="G23" s="525"/>
      <c r="H23" s="525"/>
      <c r="I23" s="506"/>
      <c r="J23" s="506"/>
      <c r="K23" s="506"/>
      <c r="L23" s="506"/>
      <c r="M23" s="506"/>
      <c r="N23" s="506"/>
      <c r="O23" s="506"/>
      <c r="P23" s="506"/>
      <c r="Q23" s="506"/>
      <c r="R23" s="525"/>
      <c r="S23" s="525"/>
      <c r="T23" s="506"/>
      <c r="U23" s="525"/>
      <c r="V23" s="525"/>
      <c r="W23" s="525"/>
      <c r="X23" s="525"/>
      <c r="Y23" s="525"/>
      <c r="Z23" s="506"/>
      <c r="AA23" s="506"/>
      <c r="AB23" s="506"/>
      <c r="AC23" s="467"/>
      <c r="AD23" s="525"/>
      <c r="AE23" s="60"/>
      <c r="AF23" s="526"/>
      <c r="AG23" s="527" t="s">
        <v>1039</v>
      </c>
      <c r="AH23" s="526"/>
      <c r="AI23" s="506"/>
      <c r="AJ23" s="506"/>
      <c r="AK23" s="467"/>
      <c r="AL23" s="467"/>
      <c r="AM23" s="467"/>
      <c r="AN23" s="467"/>
      <c r="AO23" s="467"/>
      <c r="AP23" s="467"/>
      <c r="AQ23" s="467"/>
      <c r="AR23" s="528"/>
      <c r="AS23" s="508"/>
      <c r="AT23" s="17"/>
      <c r="AU23" s="33" t="s">
        <v>1044</v>
      </c>
    </row>
    <row r="24" spans="1:52" s="60" customFormat="1" ht="13.5" customHeight="1">
      <c r="A24" s="198"/>
      <c r="B24" s="196" t="s">
        <v>37</v>
      </c>
      <c r="C24" s="60" t="s">
        <v>782</v>
      </c>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4"/>
      <c r="AI24" s="394"/>
      <c r="AJ24" s="38"/>
      <c r="AK24" s="38"/>
      <c r="AL24" s="38"/>
      <c r="AM24" s="38"/>
      <c r="AN24" s="38"/>
      <c r="AO24" s="38"/>
      <c r="AP24" s="38"/>
      <c r="AQ24" s="38"/>
      <c r="AR24" s="38"/>
      <c r="AS24" s="199"/>
    </row>
    <row r="25" spans="1:52" ht="13.5" customHeight="1">
      <c r="A25" s="69"/>
      <c r="B25" s="196" t="s">
        <v>37</v>
      </c>
      <c r="C25" s="736" t="s">
        <v>733</v>
      </c>
      <c r="D25" s="832"/>
      <c r="E25" s="832"/>
      <c r="F25" s="832"/>
      <c r="G25" s="832"/>
      <c r="H25" s="832"/>
      <c r="I25" s="832"/>
      <c r="J25" s="832"/>
      <c r="K25" s="832"/>
      <c r="L25" s="832"/>
      <c r="M25" s="832"/>
      <c r="N25" s="832"/>
      <c r="O25" s="832"/>
      <c r="P25" s="832"/>
      <c r="Q25" s="832"/>
      <c r="R25" s="832"/>
      <c r="S25" s="832"/>
      <c r="T25" s="832"/>
      <c r="U25" s="832"/>
      <c r="V25" s="832"/>
      <c r="W25" s="832"/>
      <c r="X25" s="832"/>
      <c r="Y25" s="832"/>
      <c r="Z25" s="832"/>
      <c r="AA25" s="832"/>
      <c r="AB25" s="832"/>
      <c r="AC25" s="832"/>
      <c r="AD25" s="832"/>
      <c r="AE25" s="832"/>
      <c r="AF25" s="832"/>
      <c r="AG25" s="832"/>
      <c r="AH25" s="133"/>
      <c r="AI25" s="133"/>
      <c r="AJ25" s="356"/>
      <c r="AK25" s="356"/>
      <c r="AL25" s="356"/>
      <c r="AM25" s="356"/>
      <c r="AN25" s="356"/>
      <c r="AO25" s="356"/>
      <c r="AP25" s="356"/>
      <c r="AQ25" s="356"/>
      <c r="AR25" s="356"/>
      <c r="AS25" s="67"/>
      <c r="AU25" s="75"/>
      <c r="AV25" s="194"/>
      <c r="AW25" s="194"/>
      <c r="AX25" s="194"/>
      <c r="AY25" s="194"/>
      <c r="AZ25" s="194"/>
    </row>
    <row r="26" spans="1:52" ht="13.5" customHeight="1">
      <c r="A26" s="69"/>
      <c r="B26" s="76"/>
      <c r="C26" s="832"/>
      <c r="D26" s="832"/>
      <c r="E26" s="832"/>
      <c r="F26" s="832"/>
      <c r="G26" s="832"/>
      <c r="H26" s="832"/>
      <c r="I26" s="832"/>
      <c r="J26" s="832"/>
      <c r="K26" s="832"/>
      <c r="L26" s="832"/>
      <c r="M26" s="832"/>
      <c r="N26" s="832"/>
      <c r="O26" s="832"/>
      <c r="P26" s="832"/>
      <c r="Q26" s="832"/>
      <c r="R26" s="832"/>
      <c r="S26" s="832"/>
      <c r="T26" s="832"/>
      <c r="U26" s="832"/>
      <c r="V26" s="832"/>
      <c r="W26" s="832"/>
      <c r="X26" s="832"/>
      <c r="Y26" s="832"/>
      <c r="Z26" s="832"/>
      <c r="AA26" s="832"/>
      <c r="AB26" s="832"/>
      <c r="AC26" s="832"/>
      <c r="AD26" s="832"/>
      <c r="AE26" s="832"/>
      <c r="AF26" s="832"/>
      <c r="AG26" s="832"/>
      <c r="AH26" s="133"/>
      <c r="AI26" s="133"/>
      <c r="AJ26" s="356"/>
      <c r="AK26" s="356"/>
      <c r="AL26" s="356"/>
      <c r="AM26" s="356"/>
      <c r="AN26" s="356"/>
      <c r="AO26" s="356"/>
      <c r="AP26" s="356"/>
      <c r="AQ26" s="356"/>
      <c r="AR26" s="356"/>
      <c r="AS26" s="67"/>
      <c r="AU26" s="75"/>
    </row>
    <row r="27" spans="1:52" ht="13.5" customHeight="1">
      <c r="A27" s="69"/>
      <c r="B27" s="196" t="s">
        <v>37</v>
      </c>
      <c r="C27" s="10" t="s">
        <v>734</v>
      </c>
      <c r="AE27" s="385"/>
      <c r="AH27" s="75"/>
      <c r="AI27" s="75"/>
      <c r="AJ27" s="75"/>
      <c r="AK27" s="75"/>
      <c r="AL27" s="75"/>
      <c r="AM27" s="75"/>
      <c r="AN27" s="75"/>
      <c r="AO27" s="75"/>
      <c r="AP27" s="75"/>
      <c r="AQ27" s="75"/>
      <c r="AR27" s="75"/>
      <c r="AS27" s="67"/>
      <c r="AT27" s="17"/>
      <c r="AU27" s="17"/>
    </row>
    <row r="28" spans="1:52" ht="13.5" customHeight="1">
      <c r="A28" s="69"/>
      <c r="B28" s="60"/>
      <c r="C28" s="386" t="s">
        <v>198</v>
      </c>
      <c r="AE28" s="385"/>
      <c r="AH28" s="75"/>
      <c r="AI28" s="75"/>
      <c r="AJ28" s="75"/>
      <c r="AK28" s="75"/>
      <c r="AL28" s="75"/>
      <c r="AM28" s="75"/>
      <c r="AN28" s="75"/>
      <c r="AO28" s="75"/>
      <c r="AP28" s="75"/>
      <c r="AQ28" s="75"/>
      <c r="AR28" s="75"/>
      <c r="AS28" s="67"/>
      <c r="AU28" s="75"/>
    </row>
    <row r="29" spans="1:52" ht="13.5" customHeight="1">
      <c r="A29" s="69"/>
      <c r="B29" s="196" t="s">
        <v>37</v>
      </c>
      <c r="C29" s="10" t="s">
        <v>995</v>
      </c>
      <c r="AH29" s="75"/>
      <c r="AI29" s="75"/>
      <c r="AJ29" s="75"/>
      <c r="AK29" s="75"/>
      <c r="AL29" s="75"/>
      <c r="AM29" s="75"/>
      <c r="AN29" s="75"/>
      <c r="AO29" s="75"/>
      <c r="AP29" s="75"/>
      <c r="AQ29" s="75"/>
      <c r="AR29" s="75"/>
      <c r="AS29" s="67"/>
      <c r="AU29" s="75"/>
    </row>
    <row r="30" spans="1:52" ht="6" customHeight="1">
      <c r="A30" s="69"/>
      <c r="AE30" s="831"/>
      <c r="AF30" s="831"/>
      <c r="AG30" s="831"/>
      <c r="AH30" s="831"/>
      <c r="AI30" s="831"/>
      <c r="AJ30" s="831"/>
      <c r="AS30" s="67"/>
    </row>
    <row r="31" spans="1:52" s="137" customFormat="1" ht="13.5" customHeight="1">
      <c r="A31" s="248" t="s">
        <v>656</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77"/>
      <c r="AN31" s="860" t="s">
        <v>139</v>
      </c>
      <c r="AO31" s="861"/>
      <c r="AP31" s="861"/>
      <c r="AQ31" s="861"/>
      <c r="AR31" s="862"/>
      <c r="AS31" s="78"/>
      <c r="AT31" s="344"/>
      <c r="AU31" s="185"/>
    </row>
    <row r="32" spans="1:52" s="1" customFormat="1" ht="6" customHeight="1">
      <c r="A32" s="14"/>
      <c r="B32" s="7"/>
      <c r="C32" s="4"/>
      <c r="AN32" s="863"/>
      <c r="AO32" s="864"/>
      <c r="AP32" s="864"/>
      <c r="AQ32" s="864"/>
      <c r="AR32" s="865"/>
      <c r="AS32" s="15"/>
      <c r="AT32" s="36"/>
      <c r="AU32" s="34"/>
    </row>
    <row r="33" spans="1:48" ht="13.5" customHeight="1">
      <c r="A33" s="69"/>
      <c r="B33" s="79" t="s">
        <v>3</v>
      </c>
      <c r="C33" s="770" t="s">
        <v>140</v>
      </c>
      <c r="D33" s="770"/>
      <c r="E33" s="770"/>
      <c r="F33" s="770"/>
      <c r="G33" s="80" t="s">
        <v>8</v>
      </c>
      <c r="H33" s="869">
        <f>'①招へい申込書 概要（入力用）'!H13</f>
        <v>0</v>
      </c>
      <c r="I33" s="869"/>
      <c r="J33" s="869"/>
      <c r="K33" s="869"/>
      <c r="L33" s="869"/>
      <c r="M33" s="869"/>
      <c r="N33" s="869"/>
      <c r="O33" s="869"/>
      <c r="P33" s="869"/>
      <c r="Q33" s="869"/>
      <c r="R33" s="869"/>
      <c r="S33" s="869"/>
      <c r="T33" s="869"/>
      <c r="U33" s="869"/>
      <c r="V33" s="869"/>
      <c r="W33" s="869"/>
      <c r="X33" s="869"/>
      <c r="Y33" s="869"/>
      <c r="Z33" s="869"/>
      <c r="AA33" s="869"/>
      <c r="AB33" s="869"/>
      <c r="AC33" s="869"/>
      <c r="AD33" s="869"/>
      <c r="AE33" s="869"/>
      <c r="AF33" s="869"/>
      <c r="AG33" s="869"/>
      <c r="AH33" s="869"/>
      <c r="AI33" s="869"/>
      <c r="AJ33" s="869"/>
      <c r="AK33" s="869"/>
      <c r="AL33" s="869"/>
      <c r="AN33" s="863"/>
      <c r="AO33" s="864"/>
      <c r="AP33" s="864"/>
      <c r="AQ33" s="864"/>
      <c r="AR33" s="865"/>
      <c r="AS33" s="67"/>
      <c r="AU33" s="35" t="s">
        <v>334</v>
      </c>
      <c r="AV33" s="33" t="s">
        <v>821</v>
      </c>
    </row>
    <row r="34" spans="1:48" ht="6" customHeight="1">
      <c r="A34" s="69"/>
      <c r="B34" s="79"/>
      <c r="C34" s="90"/>
      <c r="D34" s="90"/>
      <c r="E34" s="90"/>
      <c r="F34" s="90"/>
      <c r="G34" s="80"/>
      <c r="H34" s="82"/>
      <c r="I34" s="82"/>
      <c r="J34" s="82"/>
      <c r="K34" s="82"/>
      <c r="L34" s="80"/>
      <c r="M34" s="80"/>
      <c r="R34" s="80"/>
      <c r="AN34" s="863"/>
      <c r="AO34" s="864"/>
      <c r="AP34" s="864"/>
      <c r="AQ34" s="864"/>
      <c r="AR34" s="865"/>
      <c r="AS34" s="67"/>
    </row>
    <row r="35" spans="1:48" ht="13.5" customHeight="1">
      <c r="A35" s="69"/>
      <c r="B35" s="79" t="s">
        <v>4</v>
      </c>
      <c r="C35" s="770" t="s">
        <v>141</v>
      </c>
      <c r="D35" s="770"/>
      <c r="E35" s="770"/>
      <c r="F35" s="770"/>
      <c r="G35" s="80" t="s">
        <v>8</v>
      </c>
      <c r="H35" s="869" t="s">
        <v>504</v>
      </c>
      <c r="I35" s="869"/>
      <c r="J35" s="869"/>
      <c r="K35" s="869"/>
      <c r="L35" s="869"/>
      <c r="M35" s="869"/>
      <c r="N35" s="869"/>
      <c r="O35" s="869"/>
      <c r="P35" s="869"/>
      <c r="Q35" s="869"/>
      <c r="R35" s="869"/>
      <c r="S35" s="869"/>
      <c r="T35" s="869"/>
      <c r="U35" s="869"/>
      <c r="V35" s="869"/>
      <c r="W35" s="79"/>
      <c r="X35" s="770" t="s">
        <v>52</v>
      </c>
      <c r="Y35" s="770"/>
      <c r="Z35" s="770"/>
      <c r="AA35" s="770"/>
      <c r="AB35" s="79" t="s">
        <v>8</v>
      </c>
      <c r="AC35" s="869" t="s">
        <v>507</v>
      </c>
      <c r="AD35" s="869"/>
      <c r="AE35" s="869"/>
      <c r="AF35" s="869"/>
      <c r="AG35" s="869"/>
      <c r="AH35" s="869"/>
      <c r="AI35" s="869"/>
      <c r="AJ35" s="869"/>
      <c r="AK35" s="869"/>
      <c r="AL35" s="869"/>
      <c r="AN35" s="863"/>
      <c r="AO35" s="864"/>
      <c r="AP35" s="864"/>
      <c r="AQ35" s="864"/>
      <c r="AR35" s="865"/>
      <c r="AS35" s="67"/>
      <c r="AV35" s="33" t="s">
        <v>822</v>
      </c>
    </row>
    <row r="36" spans="1:48" ht="6" customHeight="1">
      <c r="A36" s="69"/>
      <c r="B36" s="79"/>
      <c r="C36" s="90"/>
      <c r="D36" s="81"/>
      <c r="E36" s="81"/>
      <c r="F36" s="81"/>
      <c r="G36" s="80"/>
      <c r="AN36" s="863"/>
      <c r="AO36" s="864"/>
      <c r="AP36" s="864"/>
      <c r="AQ36" s="864"/>
      <c r="AR36" s="865"/>
      <c r="AS36" s="67"/>
    </row>
    <row r="37" spans="1:48" ht="13.5" customHeight="1">
      <c r="A37" s="69"/>
      <c r="B37" s="79" t="s">
        <v>5</v>
      </c>
      <c r="C37" s="772" t="s">
        <v>55</v>
      </c>
      <c r="D37" s="788"/>
      <c r="E37" s="788"/>
      <c r="F37" s="788"/>
      <c r="G37" s="80" t="s">
        <v>8</v>
      </c>
      <c r="H37" s="10" t="s">
        <v>16</v>
      </c>
      <c r="I37" s="870">
        <v>104</v>
      </c>
      <c r="J37" s="870"/>
      <c r="K37" s="2" t="s">
        <v>17</v>
      </c>
      <c r="L37" s="858" t="s">
        <v>508</v>
      </c>
      <c r="M37" s="858"/>
      <c r="N37" s="858"/>
      <c r="AN37" s="866"/>
      <c r="AO37" s="867"/>
      <c r="AP37" s="867"/>
      <c r="AQ37" s="867"/>
      <c r="AR37" s="868"/>
      <c r="AS37" s="67"/>
    </row>
    <row r="38" spans="1:48" ht="13.5" customHeight="1">
      <c r="A38" s="69"/>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67"/>
    </row>
    <row r="39" spans="1:48" ht="6" customHeight="1">
      <c r="A39" s="69"/>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3"/>
      <c r="AS39" s="67"/>
    </row>
    <row r="40" spans="1:48" s="137" customFormat="1" ht="13.5" customHeight="1">
      <c r="A40" s="551" t="s">
        <v>657</v>
      </c>
      <c r="B40" s="552"/>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3"/>
      <c r="AT40" s="344"/>
      <c r="AU40" s="185"/>
    </row>
    <row r="41" spans="1:48" ht="6" customHeight="1">
      <c r="A41" s="69"/>
      <c r="AS41" s="67"/>
    </row>
    <row r="42" spans="1:48" ht="13.5" customHeight="1">
      <c r="A42" s="69"/>
      <c r="B42" s="79" t="s">
        <v>3</v>
      </c>
      <c r="C42" s="770" t="s">
        <v>140</v>
      </c>
      <c r="D42" s="770"/>
      <c r="E42" s="770"/>
      <c r="F42" s="770"/>
      <c r="G42" s="80" t="s">
        <v>8</v>
      </c>
      <c r="H42" s="859" t="s">
        <v>356</v>
      </c>
      <c r="I42" s="859"/>
      <c r="J42" s="859"/>
      <c r="K42" s="859"/>
      <c r="L42" s="859"/>
      <c r="M42" s="859"/>
      <c r="N42" s="859"/>
      <c r="O42" s="859"/>
      <c r="P42" s="859"/>
      <c r="Q42" s="859"/>
      <c r="R42" s="859"/>
      <c r="S42" s="859"/>
      <c r="T42" s="859"/>
      <c r="U42" s="859"/>
      <c r="V42" s="859"/>
      <c r="W42" s="859"/>
      <c r="X42" s="859"/>
      <c r="Y42" s="859"/>
      <c r="Z42" s="859"/>
      <c r="AA42" s="859"/>
      <c r="AB42" s="859"/>
      <c r="AC42" s="859"/>
      <c r="AD42" s="859"/>
      <c r="AE42" s="859"/>
      <c r="AF42" s="859"/>
      <c r="AG42" s="859"/>
      <c r="AH42" s="859"/>
      <c r="AI42" s="859"/>
      <c r="AJ42" s="859"/>
      <c r="AK42" s="859"/>
      <c r="AL42" s="859"/>
      <c r="AM42" s="859"/>
      <c r="AN42" s="859"/>
      <c r="AO42" s="859"/>
      <c r="AP42" s="859"/>
      <c r="AQ42" s="859"/>
      <c r="AR42" s="859"/>
      <c r="AS42" s="67"/>
    </row>
    <row r="43" spans="1:48" ht="6" customHeight="1">
      <c r="A43" s="69"/>
      <c r="B43" s="79"/>
      <c r="C43" s="90"/>
      <c r="D43" s="90"/>
      <c r="E43" s="90"/>
      <c r="F43" s="90"/>
      <c r="G43" s="80"/>
      <c r="H43" s="194"/>
      <c r="I43" s="194"/>
      <c r="J43" s="194"/>
      <c r="K43" s="194"/>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67"/>
    </row>
    <row r="44" spans="1:48" ht="13.5" customHeight="1">
      <c r="A44" s="69"/>
      <c r="B44" s="79" t="s">
        <v>4</v>
      </c>
      <c r="C44" s="772" t="s">
        <v>55</v>
      </c>
      <c r="D44" s="788"/>
      <c r="E44" s="788"/>
      <c r="F44" s="788"/>
      <c r="G44" s="80" t="s">
        <v>8</v>
      </c>
      <c r="H44" s="859" t="s">
        <v>357</v>
      </c>
      <c r="I44" s="859"/>
      <c r="J44" s="859"/>
      <c r="K44" s="859"/>
      <c r="L44" s="859"/>
      <c r="M44" s="859"/>
      <c r="N44" s="859"/>
      <c r="O44" s="859"/>
      <c r="P44" s="859"/>
      <c r="Q44" s="859"/>
      <c r="R44" s="859"/>
      <c r="S44" s="859"/>
      <c r="T44" s="859"/>
      <c r="U44" s="859"/>
      <c r="V44" s="859"/>
      <c r="W44" s="859"/>
      <c r="X44" s="859"/>
      <c r="Y44" s="859"/>
      <c r="Z44" s="859"/>
      <c r="AA44" s="859"/>
      <c r="AB44" s="859"/>
      <c r="AC44" s="859"/>
      <c r="AD44" s="859"/>
      <c r="AE44" s="859"/>
      <c r="AF44" s="859"/>
      <c r="AG44" s="859"/>
      <c r="AH44" s="859"/>
      <c r="AI44" s="859"/>
      <c r="AJ44" s="859"/>
      <c r="AK44" s="859"/>
      <c r="AL44" s="859"/>
      <c r="AM44" s="859"/>
      <c r="AN44" s="859"/>
      <c r="AO44" s="859"/>
      <c r="AP44" s="859"/>
      <c r="AQ44" s="859"/>
      <c r="AR44" s="859"/>
      <c r="AS44" s="67"/>
    </row>
    <row r="45" spans="1:48" ht="6" customHeight="1">
      <c r="A45" s="69"/>
      <c r="B45" s="79"/>
      <c r="C45" s="90"/>
      <c r="D45" s="90"/>
      <c r="E45" s="90"/>
      <c r="F45" s="90"/>
      <c r="G45" s="80"/>
      <c r="H45" s="194"/>
      <c r="I45" s="194"/>
      <c r="J45" s="194"/>
      <c r="K45" s="194"/>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67"/>
    </row>
    <row r="46" spans="1:48" ht="13.5" customHeight="1">
      <c r="A46" s="69"/>
      <c r="B46" s="79" t="s">
        <v>5</v>
      </c>
      <c r="C46" s="772" t="s">
        <v>437</v>
      </c>
      <c r="D46" s="772"/>
      <c r="E46" s="772"/>
      <c r="F46" s="772"/>
      <c r="G46" s="80" t="s">
        <v>8</v>
      </c>
      <c r="H46" s="871" t="s">
        <v>514</v>
      </c>
      <c r="I46" s="859"/>
      <c r="J46" s="859"/>
      <c r="K46" s="859"/>
      <c r="L46" s="859"/>
      <c r="M46" s="859"/>
      <c r="N46" s="859"/>
      <c r="O46" s="859"/>
      <c r="P46" s="859"/>
      <c r="Q46" s="859"/>
      <c r="R46" s="859"/>
      <c r="S46" s="859"/>
      <c r="T46" s="859"/>
      <c r="U46" s="859"/>
      <c r="V46" s="859"/>
      <c r="W46" s="859"/>
      <c r="X46" s="859"/>
      <c r="Y46" s="859"/>
      <c r="Z46" s="859"/>
      <c r="AA46" s="859"/>
      <c r="AB46" s="859"/>
      <c r="AC46" s="859"/>
      <c r="AD46" s="859"/>
      <c r="AE46" s="859"/>
      <c r="AF46" s="859"/>
      <c r="AG46" s="859"/>
      <c r="AH46" s="859"/>
      <c r="AI46" s="859"/>
      <c r="AJ46" s="859"/>
      <c r="AK46" s="859"/>
      <c r="AL46" s="859"/>
      <c r="AM46" s="859"/>
      <c r="AN46" s="859"/>
      <c r="AO46" s="859"/>
      <c r="AP46" s="859"/>
      <c r="AQ46" s="859"/>
      <c r="AR46" s="859"/>
      <c r="AS46" s="67"/>
    </row>
    <row r="47" spans="1:48" ht="6" customHeight="1">
      <c r="A47" s="69"/>
      <c r="B47" s="79"/>
      <c r="C47" s="84"/>
      <c r="D47" s="85"/>
      <c r="E47" s="85"/>
      <c r="F47" s="85"/>
      <c r="G47" s="80"/>
      <c r="AR47" s="83"/>
      <c r="AS47" s="67"/>
    </row>
    <row r="48" spans="1:48" s="137" customFormat="1" ht="13.5" customHeight="1">
      <c r="A48" s="551" t="s">
        <v>658</v>
      </c>
      <c r="B48" s="552"/>
      <c r="C48" s="552"/>
      <c r="D48" s="552"/>
      <c r="E48" s="552"/>
      <c r="F48" s="552"/>
      <c r="G48" s="552"/>
      <c r="H48" s="552"/>
      <c r="I48" s="552"/>
      <c r="J48" s="552"/>
      <c r="K48" s="552"/>
      <c r="L48" s="552"/>
      <c r="M48" s="552"/>
      <c r="N48" s="552"/>
      <c r="O48" s="552"/>
      <c r="P48" s="552"/>
      <c r="Q48" s="552"/>
      <c r="R48" s="552"/>
      <c r="S48" s="552"/>
      <c r="T48" s="552"/>
      <c r="U48" s="552"/>
      <c r="V48" s="552"/>
      <c r="W48" s="552"/>
      <c r="X48" s="552"/>
      <c r="Y48" s="552"/>
      <c r="Z48" s="552"/>
      <c r="AA48" s="552"/>
      <c r="AB48" s="552"/>
      <c r="AC48" s="552"/>
      <c r="AD48" s="552"/>
      <c r="AE48" s="552"/>
      <c r="AF48" s="552"/>
      <c r="AG48" s="552"/>
      <c r="AH48" s="552"/>
      <c r="AI48" s="552"/>
      <c r="AJ48" s="552"/>
      <c r="AK48" s="552"/>
      <c r="AL48" s="552"/>
      <c r="AM48" s="552"/>
      <c r="AN48" s="552"/>
      <c r="AO48" s="552"/>
      <c r="AP48" s="552"/>
      <c r="AQ48" s="552"/>
      <c r="AR48" s="552"/>
      <c r="AS48" s="553"/>
      <c r="AT48" s="344"/>
      <c r="AU48" s="185"/>
    </row>
    <row r="49" spans="1:47" ht="6" customHeight="1">
      <c r="A49" s="69"/>
      <c r="AS49" s="67"/>
    </row>
    <row r="50" spans="1:47" ht="13.5" customHeight="1">
      <c r="A50" s="69"/>
      <c r="B50" s="79" t="s">
        <v>3</v>
      </c>
      <c r="C50" s="822" t="s">
        <v>142</v>
      </c>
      <c r="D50" s="822"/>
      <c r="E50" s="822"/>
      <c r="F50" s="822"/>
      <c r="G50" s="80" t="s">
        <v>8</v>
      </c>
      <c r="H50" s="859" t="s">
        <v>515</v>
      </c>
      <c r="I50" s="859"/>
      <c r="J50" s="859"/>
      <c r="K50" s="859"/>
      <c r="L50" s="859"/>
      <c r="M50" s="859"/>
      <c r="N50" s="859"/>
      <c r="O50" s="859"/>
      <c r="P50" s="859"/>
      <c r="Q50" s="859"/>
      <c r="R50" s="859"/>
      <c r="S50" s="859"/>
      <c r="T50" s="859"/>
      <c r="U50" s="859"/>
      <c r="V50" s="859"/>
      <c r="W50" s="859"/>
      <c r="X50" s="859"/>
      <c r="Y50" s="859"/>
      <c r="Z50" s="859"/>
      <c r="AA50" s="859"/>
      <c r="AB50" s="859"/>
      <c r="AC50" s="859"/>
      <c r="AD50" s="859"/>
      <c r="AE50" s="859"/>
      <c r="AF50" s="859"/>
      <c r="AG50" s="859"/>
      <c r="AH50" s="859"/>
      <c r="AI50" s="859"/>
      <c r="AJ50" s="859"/>
      <c r="AK50" s="859"/>
      <c r="AL50" s="859"/>
      <c r="AM50" s="859"/>
      <c r="AN50" s="859"/>
      <c r="AO50" s="859"/>
      <c r="AP50" s="859"/>
      <c r="AQ50" s="859"/>
      <c r="AR50" s="859"/>
      <c r="AS50" s="67"/>
    </row>
    <row r="51" spans="1:47" ht="6" customHeight="1">
      <c r="A51" s="69"/>
      <c r="C51" s="169"/>
      <c r="D51" s="169"/>
      <c r="E51" s="169"/>
      <c r="F51" s="169"/>
      <c r="G51" s="80"/>
      <c r="H51" s="87"/>
      <c r="I51" s="87"/>
      <c r="J51" s="87"/>
      <c r="K51" s="87"/>
      <c r="L51" s="87"/>
      <c r="M51" s="87"/>
      <c r="N51" s="87"/>
      <c r="O51" s="87"/>
      <c r="P51" s="87"/>
      <c r="Q51" s="87"/>
      <c r="R51" s="87"/>
      <c r="S51" s="87"/>
      <c r="T51" s="87"/>
      <c r="U51" s="87"/>
      <c r="V51" s="87"/>
      <c r="W51" s="87"/>
      <c r="X51" s="87"/>
      <c r="Y51" s="87"/>
      <c r="AS51" s="67"/>
    </row>
    <row r="52" spans="1:47" ht="13.5" customHeight="1">
      <c r="A52" s="69"/>
      <c r="B52" s="79" t="s">
        <v>4</v>
      </c>
      <c r="C52" s="772" t="s">
        <v>143</v>
      </c>
      <c r="D52" s="788"/>
      <c r="E52" s="788"/>
      <c r="F52" s="788"/>
      <c r="G52" s="80" t="s">
        <v>8</v>
      </c>
      <c r="H52" s="265">
        <f>⑤参加者個人記録!$AL$10</f>
        <v>0</v>
      </c>
      <c r="I52" s="10" t="s">
        <v>144</v>
      </c>
      <c r="K52" s="264" t="s">
        <v>37</v>
      </c>
      <c r="L52" s="10" t="s">
        <v>145</v>
      </c>
      <c r="M52" s="87"/>
      <c r="N52" s="88" t="s">
        <v>5</v>
      </c>
      <c r="O52" s="772" t="s">
        <v>147</v>
      </c>
      <c r="P52" s="788"/>
      <c r="Q52" s="788"/>
      <c r="R52" s="788"/>
      <c r="S52" s="80" t="s">
        <v>8</v>
      </c>
      <c r="T52" s="872" t="s">
        <v>516</v>
      </c>
      <c r="U52" s="872"/>
      <c r="V52" s="872"/>
      <c r="W52" s="872"/>
      <c r="X52" s="10" t="s">
        <v>2</v>
      </c>
      <c r="Y52" s="872" t="s">
        <v>517</v>
      </c>
      <c r="Z52" s="872"/>
      <c r="AA52" s="10" t="s">
        <v>38</v>
      </c>
      <c r="AB52" s="872" t="s">
        <v>518</v>
      </c>
      <c r="AC52" s="872"/>
      <c r="AD52" s="10" t="s">
        <v>0</v>
      </c>
      <c r="AF52" s="873" t="s">
        <v>814</v>
      </c>
      <c r="AG52" s="873"/>
      <c r="AH52" s="873"/>
      <c r="AI52" s="873"/>
      <c r="AJ52" s="873"/>
      <c r="AK52" s="873"/>
      <c r="AL52" s="10" t="s">
        <v>149</v>
      </c>
      <c r="AM52" s="872">
        <f>⑤参加者個人記録!$O$12</f>
        <v>0</v>
      </c>
      <c r="AN52" s="872"/>
      <c r="AO52" s="10" t="s">
        <v>150</v>
      </c>
      <c r="AS52" s="67"/>
    </row>
    <row r="53" spans="1:47" ht="6" customHeight="1">
      <c r="A53" s="69"/>
      <c r="B53" s="79"/>
      <c r="C53" s="84"/>
      <c r="D53" s="85"/>
      <c r="E53" s="85"/>
      <c r="F53" s="85"/>
      <c r="G53" s="80"/>
      <c r="H53" s="89"/>
      <c r="K53" s="89"/>
      <c r="M53" s="87"/>
      <c r="AS53" s="67"/>
    </row>
    <row r="54" spans="1:47" ht="13.5" customHeight="1">
      <c r="A54" s="69"/>
      <c r="B54" s="79" t="s">
        <v>151</v>
      </c>
      <c r="C54" s="770" t="s">
        <v>152</v>
      </c>
      <c r="D54" s="770"/>
      <c r="E54" s="770"/>
      <c r="F54" s="770"/>
      <c r="G54" s="80" t="s">
        <v>8</v>
      </c>
      <c r="H54" s="859" t="s">
        <v>506</v>
      </c>
      <c r="I54" s="859"/>
      <c r="J54" s="859"/>
      <c r="K54" s="859"/>
      <c r="L54" s="859"/>
      <c r="M54" s="859"/>
      <c r="N54" s="859"/>
      <c r="AS54" s="67"/>
    </row>
    <row r="55" spans="1:47" ht="6" customHeight="1">
      <c r="A55" s="69"/>
      <c r="B55" s="79"/>
      <c r="C55" s="90"/>
      <c r="D55" s="90"/>
      <c r="E55" s="90"/>
      <c r="F55" s="90"/>
      <c r="G55" s="80"/>
      <c r="H55" s="82"/>
      <c r="I55" s="82"/>
      <c r="J55" s="82"/>
      <c r="K55" s="82"/>
      <c r="L55" s="82"/>
      <c r="M55" s="82"/>
      <c r="N55" s="82"/>
      <c r="P55" s="91"/>
      <c r="Q55" s="90"/>
      <c r="R55" s="90"/>
      <c r="S55" s="90"/>
      <c r="T55" s="90"/>
      <c r="U55" s="80"/>
      <c r="V55" s="82"/>
      <c r="W55" s="82"/>
      <c r="X55" s="82"/>
      <c r="Y55" s="82"/>
      <c r="Z55" s="82"/>
      <c r="AA55" s="82"/>
      <c r="AB55" s="82"/>
      <c r="AD55" s="92"/>
      <c r="AE55" s="93"/>
      <c r="AF55" s="93"/>
      <c r="AG55" s="93"/>
      <c r="AH55" s="93"/>
      <c r="AI55" s="93"/>
      <c r="AJ55" s="94"/>
      <c r="AK55" s="21"/>
      <c r="AL55" s="21"/>
      <c r="AM55" s="21"/>
      <c r="AN55" s="21"/>
      <c r="AO55" s="21"/>
      <c r="AP55" s="21"/>
      <c r="AQ55" s="21"/>
      <c r="AR55" s="83"/>
      <c r="AS55" s="67"/>
    </row>
    <row r="56" spans="1:47" s="1" customFormat="1" ht="13.5" customHeight="1">
      <c r="A56" s="792" t="s">
        <v>154</v>
      </c>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c r="AA56" s="793"/>
      <c r="AB56" s="793"/>
      <c r="AC56" s="793"/>
      <c r="AD56" s="793"/>
      <c r="AE56" s="793"/>
      <c r="AF56" s="793"/>
      <c r="AG56" s="793"/>
      <c r="AH56" s="793"/>
      <c r="AI56" s="793"/>
      <c r="AJ56" s="793"/>
      <c r="AK56" s="793"/>
      <c r="AL56" s="793"/>
      <c r="AM56" s="793"/>
      <c r="AN56" s="793"/>
      <c r="AO56" s="793"/>
      <c r="AP56" s="793"/>
      <c r="AQ56" s="793"/>
      <c r="AR56" s="793"/>
      <c r="AS56" s="794"/>
      <c r="AT56" s="36"/>
      <c r="AU56" s="34"/>
    </row>
    <row r="57" spans="1:47" ht="6" customHeight="1">
      <c r="A57" s="69"/>
      <c r="AS57" s="67"/>
    </row>
    <row r="58" spans="1:47" ht="13.5" customHeight="1">
      <c r="A58" s="69"/>
      <c r="I58" s="795" t="s">
        <v>374</v>
      </c>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6" t="s">
        <v>668</v>
      </c>
      <c r="AM58" s="797"/>
      <c r="AN58" s="797"/>
      <c r="AO58" s="797"/>
      <c r="AP58" s="797"/>
      <c r="AQ58" s="797"/>
      <c r="AR58" s="798"/>
      <c r="AS58" s="67"/>
      <c r="AU58" s="17"/>
    </row>
    <row r="59" spans="1:47" ht="13.5" customHeight="1">
      <c r="A59" s="69"/>
      <c r="B59" s="789"/>
      <c r="C59" s="789"/>
      <c r="D59" s="789"/>
      <c r="E59" s="789"/>
      <c r="F59" s="789"/>
      <c r="G59" s="789"/>
      <c r="H59" s="790"/>
      <c r="I59" s="795" t="s">
        <v>155</v>
      </c>
      <c r="J59" s="795"/>
      <c r="K59" s="795"/>
      <c r="L59" s="795"/>
      <c r="M59" s="795"/>
      <c r="N59" s="795"/>
      <c r="O59" s="795"/>
      <c r="P59" s="795" t="s">
        <v>156</v>
      </c>
      <c r="Q59" s="795"/>
      <c r="R59" s="795"/>
      <c r="S59" s="795"/>
      <c r="T59" s="795"/>
      <c r="U59" s="795"/>
      <c r="V59" s="795"/>
      <c r="W59" s="795" t="s">
        <v>157</v>
      </c>
      <c r="X59" s="795"/>
      <c r="Y59" s="795"/>
      <c r="Z59" s="795"/>
      <c r="AA59" s="795"/>
      <c r="AB59" s="795"/>
      <c r="AC59" s="795"/>
      <c r="AD59" s="795"/>
      <c r="AE59" s="795"/>
      <c r="AF59" s="795"/>
      <c r="AG59" s="795"/>
      <c r="AH59" s="795"/>
      <c r="AI59" s="795"/>
      <c r="AJ59" s="795"/>
      <c r="AK59" s="795"/>
      <c r="AL59" s="799"/>
      <c r="AM59" s="800"/>
      <c r="AN59" s="800"/>
      <c r="AO59" s="800"/>
      <c r="AP59" s="800"/>
      <c r="AQ59" s="800"/>
      <c r="AR59" s="801"/>
      <c r="AS59" s="67"/>
    </row>
    <row r="60" spans="1:47" ht="13.5" customHeight="1">
      <c r="A60" s="69"/>
      <c r="B60" s="802" t="s">
        <v>158</v>
      </c>
      <c r="C60" s="803"/>
      <c r="D60" s="803"/>
      <c r="E60" s="803"/>
      <c r="F60" s="803"/>
      <c r="G60" s="803"/>
      <c r="H60" s="804"/>
      <c r="I60" s="874" t="s">
        <v>378</v>
      </c>
      <c r="J60" s="874"/>
      <c r="K60" s="874"/>
      <c r="L60" s="874"/>
      <c r="M60" s="874"/>
      <c r="N60" s="874"/>
      <c r="O60" s="874"/>
      <c r="P60" s="874" t="s">
        <v>378</v>
      </c>
      <c r="Q60" s="874"/>
      <c r="R60" s="874"/>
      <c r="S60" s="874"/>
      <c r="T60" s="874"/>
      <c r="U60" s="874"/>
      <c r="V60" s="874"/>
      <c r="W60" s="874" t="s">
        <v>378</v>
      </c>
      <c r="X60" s="874"/>
      <c r="Y60" s="874"/>
      <c r="Z60" s="874"/>
      <c r="AA60" s="874"/>
      <c r="AB60" s="874"/>
      <c r="AC60" s="874"/>
      <c r="AD60" s="786"/>
      <c r="AE60" s="786"/>
      <c r="AF60" s="786"/>
      <c r="AG60" s="786"/>
      <c r="AH60" s="786"/>
      <c r="AI60" s="786"/>
      <c r="AJ60" s="786"/>
      <c r="AK60" s="786"/>
      <c r="AL60" s="791"/>
      <c r="AM60" s="791"/>
      <c r="AN60" s="791"/>
      <c r="AO60" s="791"/>
      <c r="AP60" s="791"/>
      <c r="AQ60" s="791"/>
      <c r="AR60" s="791"/>
      <c r="AS60" s="67"/>
      <c r="AU60" s="17"/>
    </row>
    <row r="61" spans="1:47" ht="13.5" customHeight="1">
      <c r="A61" s="69"/>
      <c r="B61" s="802" t="s">
        <v>159</v>
      </c>
      <c r="C61" s="803"/>
      <c r="D61" s="803"/>
      <c r="E61" s="803"/>
      <c r="F61" s="803"/>
      <c r="G61" s="803"/>
      <c r="H61" s="804"/>
      <c r="I61" s="874" t="s">
        <v>98</v>
      </c>
      <c r="J61" s="874"/>
      <c r="K61" s="874"/>
      <c r="L61" s="874"/>
      <c r="M61" s="874"/>
      <c r="N61" s="874"/>
      <c r="O61" s="874"/>
      <c r="P61" s="874" t="s">
        <v>98</v>
      </c>
      <c r="Q61" s="874"/>
      <c r="R61" s="874"/>
      <c r="S61" s="874"/>
      <c r="T61" s="874"/>
      <c r="U61" s="874"/>
      <c r="V61" s="874"/>
      <c r="W61" s="874" t="s">
        <v>98</v>
      </c>
      <c r="X61" s="874"/>
      <c r="Y61" s="874"/>
      <c r="Z61" s="874"/>
      <c r="AA61" s="874"/>
      <c r="AB61" s="874"/>
      <c r="AC61" s="874"/>
      <c r="AD61" s="786"/>
      <c r="AE61" s="786"/>
      <c r="AF61" s="786"/>
      <c r="AG61" s="786"/>
      <c r="AH61" s="786"/>
      <c r="AI61" s="786"/>
      <c r="AJ61" s="786"/>
      <c r="AK61" s="786"/>
      <c r="AL61" s="874" t="s">
        <v>98</v>
      </c>
      <c r="AM61" s="874"/>
      <c r="AN61" s="874"/>
      <c r="AO61" s="874"/>
      <c r="AP61" s="874"/>
      <c r="AQ61" s="874"/>
      <c r="AR61" s="874"/>
      <c r="AS61" s="67"/>
    </row>
    <row r="62" spans="1:47" ht="6" customHeight="1">
      <c r="A62" s="69"/>
      <c r="B62" s="95"/>
      <c r="C62" s="95"/>
      <c r="D62" s="95"/>
      <c r="E62" s="95"/>
      <c r="F62" s="95"/>
      <c r="G62" s="95"/>
      <c r="H62" s="95"/>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67"/>
    </row>
    <row r="63" spans="1:47" ht="13.5" customHeight="1">
      <c r="A63" s="69" t="s">
        <v>160</v>
      </c>
      <c r="AS63" s="67"/>
    </row>
    <row r="64" spans="1:47" ht="13.5" customHeight="1">
      <c r="A64" s="69"/>
      <c r="B64" s="10" t="s">
        <v>3</v>
      </c>
      <c r="C64" s="10" t="s">
        <v>664</v>
      </c>
      <c r="W64" s="10" t="s">
        <v>161</v>
      </c>
      <c r="X64" s="10" t="s">
        <v>666</v>
      </c>
      <c r="AS64" s="67"/>
    </row>
    <row r="65" spans="1:45" ht="13.5" customHeight="1">
      <c r="A65" s="69"/>
      <c r="B65" s="10" t="s">
        <v>4</v>
      </c>
      <c r="C65" s="10" t="s">
        <v>998</v>
      </c>
      <c r="W65" s="10" t="s">
        <v>429</v>
      </c>
      <c r="X65" s="10" t="s">
        <v>667</v>
      </c>
      <c r="AS65" s="67"/>
    </row>
    <row r="66" spans="1:45" ht="13.5" customHeight="1">
      <c r="A66" s="69"/>
      <c r="B66" s="10" t="s">
        <v>5</v>
      </c>
      <c r="C66" s="10" t="s">
        <v>502</v>
      </c>
      <c r="W66" s="10" t="s">
        <v>382</v>
      </c>
      <c r="X66" s="10" t="s">
        <v>248</v>
      </c>
      <c r="AS66" s="67"/>
    </row>
    <row r="67" spans="1:45" ht="13.5" customHeight="1">
      <c r="A67" s="69"/>
      <c r="B67" s="10" t="s">
        <v>151</v>
      </c>
      <c r="C67" s="10" t="s">
        <v>665</v>
      </c>
      <c r="W67" s="10" t="s">
        <v>483</v>
      </c>
      <c r="X67" s="10" t="s">
        <v>430</v>
      </c>
      <c r="AS67" s="67"/>
    </row>
    <row r="68" spans="1:45" ht="8.1" customHeight="1" thickBot="1">
      <c r="A68" s="69"/>
      <c r="AS68" s="67"/>
    </row>
    <row r="69" spans="1:45" ht="13.5" customHeight="1" thickTop="1">
      <c r="A69" s="139" t="s">
        <v>22</v>
      </c>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140"/>
    </row>
    <row r="70" spans="1:45" ht="13.05" customHeight="1">
      <c r="A70" s="69"/>
      <c r="B70" s="110" t="s">
        <v>181</v>
      </c>
      <c r="C70" s="76"/>
      <c r="D70" s="76"/>
      <c r="E70" s="111"/>
      <c r="F70" s="714"/>
      <c r="G70" s="715"/>
      <c r="H70" s="715"/>
      <c r="I70" s="715"/>
      <c r="J70" s="716"/>
      <c r="L70" s="110" t="s">
        <v>438</v>
      </c>
      <c r="M70" s="76"/>
      <c r="N70" s="76"/>
      <c r="O70" s="76"/>
      <c r="P70" s="111"/>
      <c r="Q70" s="714"/>
      <c r="R70" s="715"/>
      <c r="S70" s="715"/>
      <c r="T70" s="715"/>
      <c r="U70" s="715"/>
      <c r="V70" s="716"/>
      <c r="X70" s="10" t="s">
        <v>188</v>
      </c>
      <c r="AK70" s="777" t="s">
        <v>191</v>
      </c>
      <c r="AL70" s="778"/>
      <c r="AM70" s="778"/>
      <c r="AN70" s="778"/>
      <c r="AO70" s="778"/>
      <c r="AP70" s="778"/>
      <c r="AQ70" s="778"/>
      <c r="AR70" s="779"/>
      <c r="AS70" s="67"/>
    </row>
    <row r="71" spans="1:45" ht="13.05" customHeight="1">
      <c r="A71" s="69"/>
      <c r="B71" s="110" t="s">
        <v>182</v>
      </c>
      <c r="C71" s="76"/>
      <c r="D71" s="76"/>
      <c r="E71" s="111"/>
      <c r="F71" s="714"/>
      <c r="G71" s="715"/>
      <c r="H71" s="715"/>
      <c r="I71" s="715"/>
      <c r="J71" s="716"/>
      <c r="L71" s="110" t="s">
        <v>439</v>
      </c>
      <c r="M71" s="76"/>
      <c r="N71" s="76"/>
      <c r="O71" s="76"/>
      <c r="P71" s="111"/>
      <c r="Q71" s="714"/>
      <c r="R71" s="715"/>
      <c r="S71" s="715"/>
      <c r="T71" s="715"/>
      <c r="U71" s="715"/>
      <c r="V71" s="716"/>
      <c r="X71" s="110" t="s">
        <v>194</v>
      </c>
      <c r="Y71" s="76"/>
      <c r="Z71" s="76"/>
      <c r="AA71" s="76"/>
      <c r="AB71" s="111"/>
      <c r="AC71" s="714"/>
      <c r="AD71" s="715"/>
      <c r="AE71" s="715"/>
      <c r="AF71" s="715"/>
      <c r="AG71" s="715"/>
      <c r="AH71" s="716"/>
      <c r="AI71" s="521"/>
      <c r="AK71" s="780"/>
      <c r="AL71" s="781"/>
      <c r="AM71" s="781"/>
      <c r="AN71" s="781"/>
      <c r="AO71" s="781"/>
      <c r="AP71" s="781"/>
      <c r="AQ71" s="781"/>
      <c r="AR71" s="782"/>
      <c r="AS71" s="67"/>
    </row>
    <row r="72" spans="1:45" ht="13.05" customHeight="1">
      <c r="A72" s="69"/>
      <c r="B72" s="110" t="s">
        <v>183</v>
      </c>
      <c r="C72" s="76"/>
      <c r="D72" s="76"/>
      <c r="E72" s="111"/>
      <c r="F72" s="714"/>
      <c r="G72" s="715"/>
      <c r="H72" s="715"/>
      <c r="I72" s="715"/>
      <c r="J72" s="716"/>
      <c r="L72" s="110" t="s">
        <v>440</v>
      </c>
      <c r="M72" s="76"/>
      <c r="N72" s="76"/>
      <c r="O72" s="76"/>
      <c r="P72" s="111"/>
      <c r="Q72" s="714"/>
      <c r="R72" s="715"/>
      <c r="S72" s="715"/>
      <c r="T72" s="715"/>
      <c r="U72" s="715"/>
      <c r="V72" s="716"/>
      <c r="X72" s="110" t="s">
        <v>138</v>
      </c>
      <c r="Y72" s="76"/>
      <c r="Z72" s="76"/>
      <c r="AA72" s="76"/>
      <c r="AB72" s="111"/>
      <c r="AC72" s="714"/>
      <c r="AD72" s="715"/>
      <c r="AE72" s="715"/>
      <c r="AF72" s="715"/>
      <c r="AG72" s="715"/>
      <c r="AH72" s="716"/>
      <c r="AI72" s="521"/>
      <c r="AK72" s="780"/>
      <c r="AL72" s="781"/>
      <c r="AM72" s="781"/>
      <c r="AN72" s="781"/>
      <c r="AO72" s="781"/>
      <c r="AP72" s="781"/>
      <c r="AQ72" s="781"/>
      <c r="AR72" s="782"/>
      <c r="AS72" s="67"/>
    </row>
    <row r="73" spans="1:45" ht="13.05" customHeight="1">
      <c r="A73" s="69"/>
      <c r="B73" s="116" t="s">
        <v>184</v>
      </c>
      <c r="C73" s="86"/>
      <c r="D73" s="86"/>
      <c r="E73" s="44"/>
      <c r="F73" s="714"/>
      <c r="G73" s="715"/>
      <c r="H73" s="715"/>
      <c r="I73" s="715"/>
      <c r="J73" s="716"/>
      <c r="L73" s="110" t="s">
        <v>192</v>
      </c>
      <c r="M73" s="76"/>
      <c r="N73" s="76"/>
      <c r="O73" s="76"/>
      <c r="P73" s="111"/>
      <c r="Q73" s="714"/>
      <c r="R73" s="715"/>
      <c r="S73" s="715"/>
      <c r="T73" s="715"/>
      <c r="U73" s="715"/>
      <c r="V73" s="716"/>
      <c r="X73" s="110" t="s">
        <v>189</v>
      </c>
      <c r="Y73" s="76"/>
      <c r="Z73" s="76"/>
      <c r="AA73" s="76"/>
      <c r="AB73" s="111"/>
      <c r="AC73" s="714"/>
      <c r="AD73" s="715"/>
      <c r="AE73" s="715"/>
      <c r="AF73" s="715"/>
      <c r="AG73" s="715"/>
      <c r="AH73" s="716"/>
      <c r="AI73" s="521"/>
      <c r="AK73" s="780"/>
      <c r="AL73" s="781"/>
      <c r="AM73" s="781"/>
      <c r="AN73" s="781"/>
      <c r="AO73" s="781"/>
      <c r="AP73" s="781"/>
      <c r="AQ73" s="781"/>
      <c r="AR73" s="782"/>
      <c r="AS73" s="67"/>
    </row>
    <row r="74" spans="1:45" ht="13.05" customHeight="1">
      <c r="A74" s="69"/>
      <c r="B74" s="69"/>
      <c r="E74" s="67"/>
      <c r="F74" s="714"/>
      <c r="G74" s="715"/>
      <c r="H74" s="715"/>
      <c r="I74" s="715"/>
      <c r="J74" s="716"/>
      <c r="L74" s="110" t="s">
        <v>193</v>
      </c>
      <c r="M74" s="76"/>
      <c r="N74" s="76"/>
      <c r="O74" s="76"/>
      <c r="P74" s="111"/>
      <c r="Q74" s="714"/>
      <c r="R74" s="715"/>
      <c r="S74" s="715"/>
      <c r="T74" s="715"/>
      <c r="U74" s="715"/>
      <c r="V74" s="716"/>
      <c r="X74" s="110" t="s">
        <v>190</v>
      </c>
      <c r="Y74" s="76"/>
      <c r="Z74" s="76"/>
      <c r="AA74" s="76"/>
      <c r="AB74" s="111"/>
      <c r="AC74" s="714"/>
      <c r="AD74" s="715"/>
      <c r="AE74" s="715"/>
      <c r="AF74" s="715"/>
      <c r="AG74" s="715"/>
      <c r="AH74" s="716"/>
      <c r="AI74" s="521"/>
      <c r="AK74" s="780"/>
      <c r="AL74" s="781"/>
      <c r="AM74" s="781"/>
      <c r="AN74" s="781"/>
      <c r="AO74" s="781"/>
      <c r="AP74" s="781"/>
      <c r="AQ74" s="781"/>
      <c r="AR74" s="782"/>
      <c r="AS74" s="67"/>
    </row>
    <row r="75" spans="1:45" ht="13.05" customHeight="1">
      <c r="A75" s="69"/>
      <c r="B75" s="103"/>
      <c r="C75" s="105"/>
      <c r="D75" s="105"/>
      <c r="E75" s="102"/>
      <c r="F75" s="714"/>
      <c r="G75" s="715"/>
      <c r="H75" s="715"/>
      <c r="I75" s="715"/>
      <c r="J75" s="716"/>
      <c r="L75" s="110" t="s">
        <v>152</v>
      </c>
      <c r="M75" s="76"/>
      <c r="N75" s="76"/>
      <c r="O75" s="76"/>
      <c r="P75" s="111"/>
      <c r="Q75" s="714"/>
      <c r="R75" s="715"/>
      <c r="S75" s="715"/>
      <c r="T75" s="715"/>
      <c r="U75" s="715"/>
      <c r="V75" s="716"/>
      <c r="X75" s="110" t="s">
        <v>184</v>
      </c>
      <c r="Y75" s="76"/>
      <c r="Z75" s="76"/>
      <c r="AA75" s="76"/>
      <c r="AB75" s="111"/>
      <c r="AC75" s="714"/>
      <c r="AD75" s="715"/>
      <c r="AE75" s="715"/>
      <c r="AF75" s="715"/>
      <c r="AG75" s="715"/>
      <c r="AH75" s="716"/>
      <c r="AI75" s="521"/>
      <c r="AK75" s="780"/>
      <c r="AL75" s="781"/>
      <c r="AM75" s="781"/>
      <c r="AN75" s="781"/>
      <c r="AO75" s="781"/>
      <c r="AP75" s="781"/>
      <c r="AQ75" s="781"/>
      <c r="AR75" s="782"/>
      <c r="AS75" s="67"/>
    </row>
    <row r="76" spans="1:45" ht="13.05" customHeight="1">
      <c r="A76" s="69"/>
      <c r="B76" s="110" t="s">
        <v>185</v>
      </c>
      <c r="C76" s="76"/>
      <c r="D76" s="76"/>
      <c r="E76" s="111"/>
      <c r="F76" s="714"/>
      <c r="G76" s="715"/>
      <c r="H76" s="715"/>
      <c r="I76" s="715"/>
      <c r="J76" s="716"/>
      <c r="L76" s="110" t="s">
        <v>195</v>
      </c>
      <c r="M76" s="76"/>
      <c r="N76" s="76"/>
      <c r="O76" s="76"/>
      <c r="P76" s="111"/>
      <c r="Q76" s="714"/>
      <c r="R76" s="715"/>
      <c r="S76" s="715"/>
      <c r="T76" s="715"/>
      <c r="U76" s="715"/>
      <c r="V76" s="716"/>
      <c r="AK76" s="780"/>
      <c r="AL76" s="781"/>
      <c r="AM76" s="781"/>
      <c r="AN76" s="781"/>
      <c r="AO76" s="781"/>
      <c r="AP76" s="781"/>
      <c r="AQ76" s="781"/>
      <c r="AR76" s="782"/>
      <c r="AS76" s="67"/>
    </row>
    <row r="77" spans="1:45" ht="13.05" customHeight="1">
      <c r="A77" s="69"/>
      <c r="B77" s="110" t="s">
        <v>186</v>
      </c>
      <c r="C77" s="76"/>
      <c r="D77" s="76"/>
      <c r="E77" s="111"/>
      <c r="F77" s="714"/>
      <c r="G77" s="715"/>
      <c r="H77" s="715"/>
      <c r="I77" s="715"/>
      <c r="J77" s="716"/>
      <c r="L77" s="110" t="s">
        <v>196</v>
      </c>
      <c r="M77" s="76"/>
      <c r="N77" s="76"/>
      <c r="O77" s="76"/>
      <c r="P77" s="111"/>
      <c r="Q77" s="714"/>
      <c r="R77" s="715"/>
      <c r="S77" s="715"/>
      <c r="T77" s="715"/>
      <c r="U77" s="715"/>
      <c r="V77" s="716"/>
      <c r="AK77" s="783"/>
      <c r="AL77" s="784"/>
      <c r="AM77" s="784"/>
      <c r="AN77" s="784"/>
      <c r="AO77" s="784"/>
      <c r="AP77" s="784"/>
      <c r="AQ77" s="784"/>
      <c r="AR77" s="785"/>
      <c r="AS77" s="67"/>
    </row>
    <row r="78" spans="1:45" ht="13.05" customHeight="1">
      <c r="A78" s="69"/>
      <c r="B78" s="110" t="s">
        <v>187</v>
      </c>
      <c r="C78" s="76"/>
      <c r="D78" s="76"/>
      <c r="E78" s="111"/>
      <c r="F78" s="714"/>
      <c r="G78" s="715"/>
      <c r="H78" s="715"/>
      <c r="I78" s="715"/>
      <c r="J78" s="716"/>
      <c r="L78" s="110" t="s">
        <v>197</v>
      </c>
      <c r="M78" s="76"/>
      <c r="N78" s="76"/>
      <c r="O78" s="76"/>
      <c r="P78" s="111"/>
      <c r="Q78" s="714"/>
      <c r="R78" s="715"/>
      <c r="S78" s="715"/>
      <c r="T78" s="715"/>
      <c r="U78" s="715"/>
      <c r="V78" s="716"/>
      <c r="AS78" s="67"/>
    </row>
    <row r="79" spans="1:45" ht="5.25" customHeight="1">
      <c r="A79" s="69"/>
      <c r="AS79" s="67"/>
    </row>
    <row r="80" spans="1:45" ht="13.05" customHeight="1">
      <c r="A80" s="69"/>
      <c r="B80" s="60" t="s">
        <v>996</v>
      </c>
      <c r="AS80" s="67"/>
    </row>
    <row r="81" spans="1:54" ht="13.05" customHeight="1">
      <c r="A81" s="69"/>
      <c r="B81" s="60" t="s">
        <v>997</v>
      </c>
      <c r="AS81" s="67"/>
      <c r="AT81" s="69"/>
    </row>
    <row r="82" spans="1:54" ht="6" customHeight="1">
      <c r="A82" s="103"/>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2"/>
      <c r="AT82" s="69"/>
    </row>
    <row r="83" spans="1:54" ht="6" customHeight="1"/>
    <row r="84" spans="1:54" ht="5.25" customHeight="1"/>
    <row r="85" spans="1:54" ht="9" customHeight="1">
      <c r="A85" s="733" t="s">
        <v>791</v>
      </c>
      <c r="B85" s="734"/>
      <c r="C85" s="734"/>
      <c r="D85" s="734"/>
      <c r="E85" s="734"/>
      <c r="F85" s="734"/>
      <c r="G85" s="734"/>
      <c r="H85" s="734"/>
      <c r="I85" s="734"/>
      <c r="J85" s="734"/>
      <c r="K85" s="734"/>
      <c r="L85" s="734"/>
      <c r="M85" s="734"/>
      <c r="N85" s="734"/>
      <c r="O85" s="734"/>
      <c r="P85" s="734"/>
      <c r="Q85" s="734"/>
      <c r="R85" s="734"/>
      <c r="S85" s="734"/>
      <c r="T85" s="734"/>
      <c r="U85" s="734"/>
      <c r="V85" s="734"/>
      <c r="W85" s="734"/>
      <c r="X85" s="734"/>
      <c r="Y85" s="734"/>
      <c r="Z85" s="734"/>
      <c r="AA85" s="734"/>
      <c r="AB85" s="734"/>
      <c r="AC85" s="734"/>
      <c r="AD85" s="734"/>
      <c r="AE85" s="734"/>
      <c r="AF85" s="734"/>
      <c r="AG85" s="734"/>
      <c r="AH85" s="734"/>
      <c r="AI85" s="734"/>
      <c r="AJ85" s="734"/>
      <c r="AK85" s="734"/>
      <c r="AL85" s="734"/>
      <c r="AM85" s="734"/>
      <c r="AN85" s="734"/>
      <c r="AO85" s="734"/>
      <c r="AP85" s="734"/>
      <c r="AQ85" s="734"/>
      <c r="AR85" s="734"/>
      <c r="AS85" s="734"/>
      <c r="AT85" s="734"/>
      <c r="AU85" s="735"/>
      <c r="AV85" s="68"/>
      <c r="AW85" s="17"/>
      <c r="AX85" s="17"/>
      <c r="AY85" s="17"/>
      <c r="AZ85" s="17"/>
      <c r="BA85" s="17"/>
      <c r="BB85" s="17"/>
    </row>
    <row r="86" spans="1:54" ht="9" customHeight="1">
      <c r="A86" s="733"/>
      <c r="B86" s="734"/>
      <c r="C86" s="734"/>
      <c r="D86" s="734"/>
      <c r="E86" s="734"/>
      <c r="F86" s="734"/>
      <c r="G86" s="734"/>
      <c r="H86" s="734"/>
      <c r="I86" s="734"/>
      <c r="J86" s="734"/>
      <c r="K86" s="734"/>
      <c r="L86" s="734"/>
      <c r="M86" s="734"/>
      <c r="N86" s="734"/>
      <c r="O86" s="734"/>
      <c r="P86" s="734"/>
      <c r="Q86" s="734"/>
      <c r="R86" s="734"/>
      <c r="S86" s="734"/>
      <c r="T86" s="734"/>
      <c r="U86" s="734"/>
      <c r="V86" s="734"/>
      <c r="W86" s="734"/>
      <c r="X86" s="734"/>
      <c r="Y86" s="734"/>
      <c r="Z86" s="734"/>
      <c r="AA86" s="734"/>
      <c r="AB86" s="734"/>
      <c r="AC86" s="734"/>
      <c r="AD86" s="734"/>
      <c r="AE86" s="734"/>
      <c r="AF86" s="734"/>
      <c r="AG86" s="734"/>
      <c r="AH86" s="734"/>
      <c r="AI86" s="734"/>
      <c r="AJ86" s="734"/>
      <c r="AK86" s="734"/>
      <c r="AL86" s="734"/>
      <c r="AM86" s="734"/>
      <c r="AN86" s="734"/>
      <c r="AO86" s="734"/>
      <c r="AP86" s="734"/>
      <c r="AQ86" s="734"/>
      <c r="AR86" s="734"/>
      <c r="AS86" s="734"/>
      <c r="AT86" s="734"/>
      <c r="AU86" s="735"/>
      <c r="AV86" s="68"/>
      <c r="AW86" s="17"/>
      <c r="AX86" s="17"/>
      <c r="AY86" s="17"/>
      <c r="AZ86" s="17"/>
      <c r="BA86" s="17"/>
      <c r="BB86" s="17"/>
    </row>
    <row r="88" spans="1:54" ht="55.2" customHeight="1">
      <c r="B88" s="736" t="s">
        <v>799</v>
      </c>
      <c r="C88" s="736"/>
      <c r="D88" s="736"/>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6"/>
      <c r="AF88" s="736"/>
      <c r="AG88" s="736"/>
      <c r="AH88" s="736"/>
      <c r="AI88" s="736"/>
      <c r="AJ88" s="736"/>
      <c r="AK88" s="736"/>
      <c r="AL88" s="736"/>
      <c r="AM88" s="736"/>
      <c r="AN88" s="736"/>
      <c r="AO88" s="736"/>
      <c r="AP88" s="736"/>
      <c r="AQ88" s="736"/>
      <c r="AR88" s="736"/>
      <c r="AS88" s="736"/>
    </row>
    <row r="89" spans="1:54">
      <c r="B89" s="104" t="s">
        <v>792</v>
      </c>
      <c r="C89" s="737" t="s">
        <v>793</v>
      </c>
      <c r="D89" s="737"/>
      <c r="E89" s="737"/>
      <c r="F89" s="737"/>
      <c r="G89" s="737"/>
      <c r="H89" s="737"/>
      <c r="I89" s="737"/>
      <c r="J89" s="737"/>
      <c r="K89" s="737"/>
      <c r="L89" s="737"/>
      <c r="M89" s="737"/>
      <c r="N89" s="737"/>
      <c r="O89" s="737"/>
      <c r="P89" s="737"/>
      <c r="Q89" s="737"/>
      <c r="R89" s="737"/>
      <c r="S89" s="737"/>
      <c r="T89" s="737"/>
      <c r="U89" s="737"/>
      <c r="V89" s="737"/>
      <c r="W89" s="737"/>
      <c r="X89" s="737"/>
      <c r="Y89" s="737"/>
      <c r="Z89" s="737"/>
      <c r="AA89" s="737"/>
      <c r="AB89" s="737"/>
      <c r="AC89" s="737"/>
      <c r="AD89" s="737"/>
      <c r="AE89" s="737"/>
      <c r="AF89" s="737"/>
      <c r="AG89" s="737"/>
      <c r="AH89" s="737"/>
      <c r="AI89" s="737"/>
      <c r="AJ89" s="737"/>
      <c r="AK89" s="737"/>
      <c r="AL89" s="737"/>
      <c r="AM89" s="737"/>
      <c r="AN89" s="737"/>
      <c r="AO89" s="737"/>
      <c r="AP89" s="737"/>
      <c r="AQ89" s="737"/>
      <c r="AR89" s="737"/>
      <c r="AS89" s="737"/>
      <c r="AT89" s="737"/>
    </row>
    <row r="90" spans="1:54">
      <c r="B90" s="104" t="s">
        <v>792</v>
      </c>
      <c r="C90" s="737" t="s">
        <v>800</v>
      </c>
      <c r="D90" s="737"/>
      <c r="E90" s="737"/>
      <c r="F90" s="737"/>
      <c r="G90" s="737"/>
      <c r="H90" s="737"/>
      <c r="I90" s="737"/>
      <c r="J90" s="737"/>
      <c r="K90" s="737"/>
      <c r="L90" s="737"/>
      <c r="M90" s="737"/>
      <c r="N90" s="737"/>
      <c r="O90" s="737"/>
      <c r="P90" s="737"/>
      <c r="Q90" s="737"/>
      <c r="R90" s="737"/>
      <c r="S90" s="737"/>
      <c r="T90" s="737"/>
      <c r="U90" s="737"/>
      <c r="V90" s="737"/>
      <c r="W90" s="737"/>
      <c r="X90" s="737"/>
      <c r="Y90" s="737"/>
      <c r="Z90" s="737"/>
      <c r="AA90" s="737"/>
      <c r="AB90" s="737"/>
      <c r="AC90" s="737"/>
      <c r="AD90" s="737"/>
      <c r="AE90" s="737"/>
      <c r="AF90" s="737"/>
      <c r="AG90" s="737"/>
      <c r="AH90" s="737"/>
      <c r="AI90" s="737"/>
      <c r="AJ90" s="737"/>
      <c r="AK90" s="737"/>
      <c r="AL90" s="737"/>
      <c r="AM90" s="737"/>
      <c r="AN90" s="737"/>
      <c r="AO90" s="737"/>
      <c r="AP90" s="737"/>
      <c r="AQ90" s="737"/>
      <c r="AR90" s="737"/>
      <c r="AS90" s="737"/>
      <c r="AT90" s="737"/>
    </row>
    <row r="92" spans="1:54" ht="16.5" customHeight="1">
      <c r="B92" s="738" t="s">
        <v>794</v>
      </c>
      <c r="C92" s="738"/>
      <c r="D92" s="738"/>
      <c r="E92" s="738"/>
      <c r="F92" s="738"/>
      <c r="G92" s="738"/>
      <c r="H92" s="875"/>
      <c r="I92" s="876"/>
      <c r="J92" s="876"/>
      <c r="K92" s="876"/>
      <c r="L92" s="876"/>
      <c r="M92" s="876"/>
      <c r="N92" s="876"/>
      <c r="O92" s="876"/>
      <c r="P92" s="876"/>
      <c r="Q92" s="876"/>
      <c r="R92" s="876"/>
      <c r="S92" s="876"/>
      <c r="T92" s="876"/>
      <c r="U92" s="876"/>
      <c r="V92" s="876"/>
      <c r="W92" s="876"/>
      <c r="X92" s="876"/>
      <c r="Y92" s="876"/>
      <c r="Z92" s="876"/>
      <c r="AA92" s="876"/>
      <c r="AB92" s="876"/>
      <c r="AC92" s="876"/>
      <c r="AD92" s="876"/>
      <c r="AE92" s="876"/>
      <c r="AF92" s="876"/>
      <c r="AG92" s="876"/>
      <c r="AH92" s="876"/>
      <c r="AI92" s="876"/>
      <c r="AJ92" s="876"/>
      <c r="AK92" s="876"/>
      <c r="AL92" s="876"/>
      <c r="AM92" s="876"/>
      <c r="AN92" s="876"/>
      <c r="AO92" s="876"/>
      <c r="AP92" s="876"/>
      <c r="AQ92" s="876"/>
      <c r="AR92" s="877"/>
      <c r="AS92" s="461"/>
    </row>
    <row r="93" spans="1:54" ht="16.5" customHeight="1">
      <c r="B93" s="740" t="s">
        <v>795</v>
      </c>
      <c r="C93" s="741"/>
      <c r="D93" s="741"/>
      <c r="E93" s="741"/>
      <c r="F93" s="741"/>
      <c r="G93" s="742"/>
      <c r="H93" s="875"/>
      <c r="I93" s="876"/>
      <c r="J93" s="876"/>
      <c r="K93" s="876"/>
      <c r="L93" s="876"/>
      <c r="M93" s="876"/>
      <c r="N93" s="876"/>
      <c r="O93" s="876"/>
      <c r="P93" s="876"/>
      <c r="Q93" s="876"/>
      <c r="R93" s="876"/>
      <c r="S93" s="876"/>
      <c r="T93" s="876"/>
      <c r="U93" s="876"/>
      <c r="V93" s="876"/>
      <c r="W93" s="876"/>
      <c r="X93" s="876"/>
      <c r="Y93" s="876"/>
      <c r="Z93" s="876"/>
      <c r="AA93" s="876"/>
      <c r="AB93" s="876"/>
      <c r="AC93" s="876"/>
      <c r="AD93" s="876"/>
      <c r="AE93" s="876"/>
      <c r="AF93" s="876"/>
      <c r="AG93" s="876"/>
      <c r="AH93" s="876"/>
      <c r="AI93" s="876"/>
      <c r="AJ93" s="876"/>
      <c r="AK93" s="876"/>
      <c r="AL93" s="876"/>
      <c r="AM93" s="876"/>
      <c r="AN93" s="876"/>
      <c r="AO93" s="876"/>
      <c r="AP93" s="876"/>
      <c r="AQ93" s="876"/>
      <c r="AR93" s="877"/>
      <c r="AS93" s="461"/>
    </row>
    <row r="94" spans="1:54" ht="16.5" customHeight="1">
      <c r="B94" s="740" t="s">
        <v>53</v>
      </c>
      <c r="C94" s="741"/>
      <c r="D94" s="741"/>
      <c r="E94" s="741"/>
      <c r="F94" s="741"/>
      <c r="G94" s="742"/>
      <c r="H94" s="875"/>
      <c r="I94" s="876"/>
      <c r="J94" s="876"/>
      <c r="K94" s="876"/>
      <c r="L94" s="876"/>
      <c r="M94" s="876"/>
      <c r="N94" s="876"/>
      <c r="O94" s="876"/>
      <c r="P94" s="876"/>
      <c r="Q94" s="876"/>
      <c r="R94" s="876"/>
      <c r="S94" s="876"/>
      <c r="T94" s="876"/>
      <c r="U94" s="876"/>
      <c r="V94" s="876"/>
      <c r="W94" s="876"/>
      <c r="X94" s="876"/>
      <c r="Y94" s="876"/>
      <c r="Z94" s="876"/>
      <c r="AA94" s="876"/>
      <c r="AB94" s="876"/>
      <c r="AC94" s="876"/>
      <c r="AD94" s="876"/>
      <c r="AE94" s="876"/>
      <c r="AF94" s="876"/>
      <c r="AG94" s="876"/>
      <c r="AH94" s="876"/>
      <c r="AI94" s="876"/>
      <c r="AJ94" s="876"/>
      <c r="AK94" s="876"/>
      <c r="AL94" s="876"/>
      <c r="AM94" s="876"/>
      <c r="AN94" s="876"/>
      <c r="AO94" s="876"/>
      <c r="AP94" s="876"/>
      <c r="AQ94" s="876"/>
      <c r="AR94" s="877"/>
      <c r="AS94" s="461"/>
    </row>
    <row r="95" spans="1:54" ht="16.5" customHeight="1">
      <c r="B95" s="740" t="s">
        <v>796</v>
      </c>
      <c r="C95" s="741"/>
      <c r="D95" s="741"/>
      <c r="E95" s="741"/>
      <c r="F95" s="741"/>
      <c r="G95" s="742"/>
      <c r="H95" s="875"/>
      <c r="I95" s="876"/>
      <c r="J95" s="876"/>
      <c r="K95" s="876"/>
      <c r="L95" s="876"/>
      <c r="M95" s="876"/>
      <c r="N95" s="876"/>
      <c r="O95" s="876"/>
      <c r="P95" s="876"/>
      <c r="Q95" s="876"/>
      <c r="R95" s="876"/>
      <c r="S95" s="876"/>
      <c r="T95" s="876"/>
      <c r="U95" s="876"/>
      <c r="V95" s="876"/>
      <c r="W95" s="876"/>
      <c r="X95" s="876"/>
      <c r="Y95" s="876"/>
      <c r="Z95" s="876"/>
      <c r="AA95" s="876"/>
      <c r="AB95" s="876"/>
      <c r="AC95" s="876"/>
      <c r="AD95" s="876"/>
      <c r="AE95" s="876"/>
      <c r="AF95" s="876"/>
      <c r="AG95" s="876"/>
      <c r="AH95" s="876"/>
      <c r="AI95" s="876"/>
      <c r="AJ95" s="876"/>
      <c r="AK95" s="876"/>
      <c r="AL95" s="876"/>
      <c r="AM95" s="876"/>
      <c r="AN95" s="876"/>
      <c r="AO95" s="876"/>
      <c r="AP95" s="876"/>
      <c r="AQ95" s="876"/>
      <c r="AR95" s="877"/>
      <c r="AS95" s="461"/>
    </row>
    <row r="96" spans="1:54" ht="16.5" customHeight="1">
      <c r="B96" s="740" t="s">
        <v>797</v>
      </c>
      <c r="C96" s="741"/>
      <c r="D96" s="741"/>
      <c r="E96" s="741"/>
      <c r="F96" s="741"/>
      <c r="G96" s="742"/>
      <c r="H96" s="875"/>
      <c r="I96" s="876"/>
      <c r="J96" s="876"/>
      <c r="K96" s="876"/>
      <c r="L96" s="876"/>
      <c r="M96" s="876"/>
      <c r="N96" s="876"/>
      <c r="O96" s="876"/>
      <c r="P96" s="876"/>
      <c r="Q96" s="876"/>
      <c r="R96" s="876"/>
      <c r="S96" s="876"/>
      <c r="T96" s="876"/>
      <c r="U96" s="876"/>
      <c r="V96" s="876"/>
      <c r="W96" s="876"/>
      <c r="X96" s="876"/>
      <c r="Y96" s="876"/>
      <c r="Z96" s="876"/>
      <c r="AA96" s="876"/>
      <c r="AB96" s="876"/>
      <c r="AC96" s="876"/>
      <c r="AD96" s="876"/>
      <c r="AE96" s="876"/>
      <c r="AF96" s="876"/>
      <c r="AG96" s="876"/>
      <c r="AH96" s="876"/>
      <c r="AI96" s="876"/>
      <c r="AJ96" s="876"/>
      <c r="AK96" s="876"/>
      <c r="AL96" s="876"/>
      <c r="AM96" s="876"/>
      <c r="AN96" s="876"/>
      <c r="AO96" s="876"/>
      <c r="AP96" s="876"/>
      <c r="AQ96" s="876"/>
      <c r="AR96" s="877"/>
      <c r="AS96" s="461"/>
    </row>
    <row r="97" spans="1:47" ht="16.5" customHeight="1">
      <c r="B97" s="740" t="s">
        <v>798</v>
      </c>
      <c r="C97" s="741"/>
      <c r="D97" s="741"/>
      <c r="E97" s="741"/>
      <c r="F97" s="741"/>
      <c r="G97" s="742"/>
      <c r="H97" s="875"/>
      <c r="I97" s="876"/>
      <c r="J97" s="876"/>
      <c r="K97" s="876"/>
      <c r="L97" s="876"/>
      <c r="M97" s="876"/>
      <c r="N97" s="876"/>
      <c r="O97" s="876"/>
      <c r="P97" s="876"/>
      <c r="Q97" s="876"/>
      <c r="R97" s="876"/>
      <c r="S97" s="876"/>
      <c r="T97" s="876"/>
      <c r="U97" s="876"/>
      <c r="V97" s="876"/>
      <c r="W97" s="876"/>
      <c r="X97" s="876"/>
      <c r="Y97" s="876"/>
      <c r="Z97" s="876"/>
      <c r="AA97" s="876"/>
      <c r="AB97" s="876"/>
      <c r="AC97" s="876"/>
      <c r="AD97" s="876"/>
      <c r="AE97" s="876"/>
      <c r="AF97" s="876"/>
      <c r="AG97" s="876"/>
      <c r="AH97" s="876"/>
      <c r="AI97" s="876"/>
      <c r="AJ97" s="876"/>
      <c r="AK97" s="876"/>
      <c r="AL97" s="876"/>
      <c r="AM97" s="876"/>
      <c r="AN97" s="876"/>
      <c r="AO97" s="876"/>
      <c r="AP97" s="876"/>
      <c r="AQ97" s="876"/>
      <c r="AR97" s="877"/>
      <c r="AS97" s="461"/>
    </row>
    <row r="99" spans="1:47" ht="6" customHeight="1">
      <c r="A99" s="11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44"/>
    </row>
    <row r="100" spans="1:47" ht="12" customHeight="1">
      <c r="A100" s="31" t="s">
        <v>451</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104"/>
      <c r="AH100" s="758"/>
      <c r="AI100" s="758"/>
      <c r="AJ100" s="758"/>
      <c r="AK100" s="758"/>
      <c r="AL100" s="758"/>
      <c r="AM100" s="97" t="s">
        <v>2</v>
      </c>
      <c r="AN100" s="758"/>
      <c r="AO100" s="758"/>
      <c r="AP100" s="97" t="s">
        <v>1</v>
      </c>
      <c r="AQ100" s="758"/>
      <c r="AR100" s="758"/>
      <c r="AS100" s="67" t="s">
        <v>0</v>
      </c>
      <c r="AT100" s="64" t="s">
        <v>115</v>
      </c>
      <c r="AU100" s="19" t="s">
        <v>461</v>
      </c>
    </row>
    <row r="101" spans="1:47" ht="6" customHeight="1">
      <c r="A101" s="65"/>
      <c r="B101" s="82"/>
      <c r="AC101" s="19"/>
      <c r="AD101" s="19"/>
      <c r="AE101" s="19"/>
      <c r="AN101" s="66"/>
      <c r="AO101" s="60"/>
      <c r="AP101" s="17"/>
      <c r="AS101" s="67"/>
      <c r="AT101" s="68"/>
      <c r="AU101" s="17"/>
    </row>
    <row r="102" spans="1:47" ht="12" customHeight="1">
      <c r="A102" s="69"/>
      <c r="R102" s="759" t="s">
        <v>136</v>
      </c>
      <c r="S102" s="760"/>
      <c r="T102" s="760"/>
      <c r="U102" s="761"/>
      <c r="V102" s="762"/>
      <c r="W102" s="762"/>
      <c r="X102" s="762"/>
      <c r="Y102" s="762"/>
      <c r="Z102" s="762"/>
      <c r="AA102" s="762"/>
      <c r="AB102" s="70" t="s">
        <v>137</v>
      </c>
      <c r="AC102" s="763"/>
      <c r="AD102" s="764"/>
      <c r="AE102" s="71"/>
      <c r="AF102" s="765" t="s">
        <v>138</v>
      </c>
      <c r="AG102" s="766"/>
      <c r="AH102" s="766"/>
      <c r="AI102" s="766"/>
      <c r="AJ102" s="767"/>
      <c r="AK102" s="762"/>
      <c r="AL102" s="762"/>
      <c r="AM102" s="70" t="s">
        <v>137</v>
      </c>
      <c r="AN102" s="763"/>
      <c r="AO102" s="763"/>
      <c r="AP102" s="70" t="s">
        <v>137</v>
      </c>
      <c r="AQ102" s="763"/>
      <c r="AR102" s="763"/>
      <c r="AS102" s="764"/>
    </row>
    <row r="103" spans="1:47" ht="6" customHeight="1">
      <c r="A103" s="69"/>
      <c r="AE103" s="71"/>
      <c r="AF103" s="71"/>
      <c r="AG103" s="71"/>
      <c r="AH103" s="71"/>
      <c r="AI103" s="71"/>
      <c r="AJ103" s="71"/>
      <c r="AN103" s="66"/>
      <c r="AO103" s="60"/>
      <c r="AP103" s="17"/>
      <c r="AS103" s="67"/>
    </row>
    <row r="104" spans="1:47" ht="9" customHeight="1">
      <c r="A104" s="733" t="s">
        <v>834</v>
      </c>
      <c r="B104" s="734"/>
      <c r="C104" s="734"/>
      <c r="D104" s="734"/>
      <c r="E104" s="734"/>
      <c r="F104" s="734"/>
      <c r="G104" s="734"/>
      <c r="H104" s="734"/>
      <c r="I104" s="734"/>
      <c r="J104" s="734"/>
      <c r="K104" s="734"/>
      <c r="L104" s="734"/>
      <c r="M104" s="734"/>
      <c r="N104" s="734"/>
      <c r="O104" s="734"/>
      <c r="P104" s="734"/>
      <c r="Q104" s="734"/>
      <c r="R104" s="734"/>
      <c r="S104" s="734"/>
      <c r="T104" s="734"/>
      <c r="U104" s="734"/>
      <c r="V104" s="734"/>
      <c r="W104" s="734"/>
      <c r="X104" s="734"/>
      <c r="Y104" s="734"/>
      <c r="Z104" s="734"/>
      <c r="AA104" s="734"/>
      <c r="AB104" s="734"/>
      <c r="AC104" s="734"/>
      <c r="AD104" s="734"/>
      <c r="AE104" s="734"/>
      <c r="AF104" s="734"/>
      <c r="AG104" s="734"/>
      <c r="AH104" s="734"/>
      <c r="AI104" s="734"/>
      <c r="AJ104" s="734"/>
      <c r="AK104" s="734"/>
      <c r="AL104" s="734"/>
      <c r="AM104" s="734"/>
      <c r="AN104" s="734"/>
      <c r="AO104" s="734"/>
      <c r="AP104" s="734"/>
      <c r="AQ104" s="734"/>
      <c r="AR104" s="734"/>
      <c r="AS104" s="735"/>
      <c r="AT104" s="68"/>
      <c r="AU104" s="17"/>
    </row>
    <row r="105" spans="1:47" ht="9" customHeight="1">
      <c r="A105" s="733"/>
      <c r="B105" s="734"/>
      <c r="C105" s="734"/>
      <c r="D105" s="734"/>
      <c r="E105" s="734"/>
      <c r="F105" s="734"/>
      <c r="G105" s="734"/>
      <c r="H105" s="734"/>
      <c r="I105" s="734"/>
      <c r="J105" s="734"/>
      <c r="K105" s="734"/>
      <c r="L105" s="734"/>
      <c r="M105" s="734"/>
      <c r="N105" s="734"/>
      <c r="O105" s="734"/>
      <c r="P105" s="734"/>
      <c r="Q105" s="734"/>
      <c r="R105" s="734"/>
      <c r="S105" s="734"/>
      <c r="T105" s="734"/>
      <c r="U105" s="734"/>
      <c r="V105" s="734"/>
      <c r="W105" s="734"/>
      <c r="X105" s="734"/>
      <c r="Y105" s="734"/>
      <c r="Z105" s="734"/>
      <c r="AA105" s="734"/>
      <c r="AB105" s="734"/>
      <c r="AC105" s="734"/>
      <c r="AD105" s="734"/>
      <c r="AE105" s="734"/>
      <c r="AF105" s="734"/>
      <c r="AG105" s="734"/>
      <c r="AH105" s="734"/>
      <c r="AI105" s="734"/>
      <c r="AJ105" s="734"/>
      <c r="AK105" s="734"/>
      <c r="AL105" s="734"/>
      <c r="AM105" s="734"/>
      <c r="AN105" s="734"/>
      <c r="AO105" s="734"/>
      <c r="AP105" s="734"/>
      <c r="AQ105" s="734"/>
      <c r="AR105" s="734"/>
      <c r="AS105" s="735"/>
      <c r="AT105" s="68"/>
      <c r="AU105" s="17"/>
    </row>
    <row r="106" spans="1:47" ht="17.25" customHeight="1">
      <c r="A106" s="69"/>
      <c r="AR106" s="395" t="s">
        <v>783</v>
      </c>
      <c r="AS106" s="67"/>
    </row>
    <row r="107" spans="1:47" s="79" customFormat="1" ht="19.2">
      <c r="A107" s="220" t="s">
        <v>495</v>
      </c>
      <c r="B107" s="221"/>
      <c r="C107" s="221"/>
      <c r="D107" s="221"/>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3"/>
    </row>
    <row r="108" spans="1:47" ht="8.1" customHeight="1">
      <c r="A108" s="69"/>
      <c r="AS108" s="67"/>
    </row>
    <row r="109" spans="1:47" ht="14.4">
      <c r="A109" s="69"/>
      <c r="E109" s="431" t="s">
        <v>790</v>
      </c>
      <c r="AS109" s="67"/>
    </row>
    <row r="110" spans="1:47" ht="13.5" customHeight="1">
      <c r="A110" s="69" t="s">
        <v>784</v>
      </c>
      <c r="AS110" s="67"/>
    </row>
    <row r="111" spans="1:47" ht="13.5" customHeight="1">
      <c r="A111" s="69" t="s">
        <v>503</v>
      </c>
      <c r="AS111" s="67"/>
    </row>
    <row r="112" spans="1:47" ht="8.25" customHeight="1">
      <c r="A112" s="69"/>
      <c r="AM112" s="21"/>
      <c r="AN112" s="432"/>
      <c r="AO112" s="432"/>
      <c r="AP112" s="432"/>
      <c r="AQ112" s="432"/>
      <c r="AR112" s="432"/>
      <c r="AS112" s="67"/>
    </row>
    <row r="113" spans="1:48" s="1" customFormat="1" ht="6" customHeight="1">
      <c r="A113" s="14"/>
      <c r="B113" s="7"/>
      <c r="C113" s="4"/>
      <c r="AM113" s="433"/>
      <c r="AN113" s="432"/>
      <c r="AO113" s="432"/>
      <c r="AP113" s="432"/>
      <c r="AQ113" s="432"/>
      <c r="AR113" s="432"/>
      <c r="AS113" s="15"/>
      <c r="AT113" s="36"/>
      <c r="AU113" s="34"/>
    </row>
    <row r="114" spans="1:48" ht="13.5" customHeight="1">
      <c r="A114" s="69"/>
      <c r="B114" s="79"/>
      <c r="C114" s="770" t="s">
        <v>140</v>
      </c>
      <c r="D114" s="770"/>
      <c r="E114" s="770"/>
      <c r="F114" s="770"/>
      <c r="G114" s="80" t="s">
        <v>8</v>
      </c>
      <c r="H114" s="775">
        <f>+H32</f>
        <v>0</v>
      </c>
      <c r="I114" s="775"/>
      <c r="J114" s="775"/>
      <c r="K114" s="775"/>
      <c r="L114" s="775"/>
      <c r="M114" s="775"/>
      <c r="N114" s="775"/>
      <c r="O114" s="775"/>
      <c r="P114" s="775"/>
      <c r="Q114" s="775"/>
      <c r="R114" s="775"/>
      <c r="S114" s="775"/>
      <c r="T114" s="775"/>
      <c r="U114" s="775"/>
      <c r="V114" s="775"/>
      <c r="W114" s="775"/>
      <c r="X114" s="775"/>
      <c r="Y114" s="775"/>
      <c r="Z114" s="775"/>
      <c r="AA114" s="775"/>
      <c r="AB114" s="775"/>
      <c r="AC114" s="775"/>
      <c r="AD114" s="775"/>
      <c r="AE114" s="775"/>
      <c r="AF114" s="775"/>
      <c r="AG114" s="775"/>
      <c r="AH114" s="775"/>
      <c r="AI114" s="775"/>
      <c r="AJ114" s="775"/>
      <c r="AK114" s="775"/>
      <c r="AL114" s="775"/>
      <c r="AM114" s="21"/>
      <c r="AN114" s="432"/>
      <c r="AO114" s="432" t="s">
        <v>806</v>
      </c>
      <c r="AP114" s="432"/>
      <c r="AQ114" s="432"/>
      <c r="AR114" s="432"/>
      <c r="AS114" s="67"/>
      <c r="AU114" s="35" t="s">
        <v>334</v>
      </c>
      <c r="AV114" s="33" t="s">
        <v>823</v>
      </c>
    </row>
    <row r="115" spans="1:48" ht="6" customHeight="1">
      <c r="A115" s="69"/>
      <c r="B115" s="79"/>
      <c r="C115" s="90"/>
      <c r="D115" s="90"/>
      <c r="E115" s="90"/>
      <c r="F115" s="90"/>
      <c r="G115" s="80"/>
      <c r="H115" s="82"/>
      <c r="I115" s="82"/>
      <c r="J115" s="82"/>
      <c r="K115" s="82"/>
      <c r="L115" s="80"/>
      <c r="M115" s="80"/>
      <c r="R115" s="80"/>
      <c r="AM115" s="21"/>
      <c r="AN115" s="432"/>
      <c r="AO115" s="432"/>
      <c r="AP115" s="432"/>
      <c r="AQ115" s="432"/>
      <c r="AR115" s="432"/>
      <c r="AS115" s="67"/>
    </row>
    <row r="116" spans="1:48" ht="13.5" customHeight="1">
      <c r="A116" s="69"/>
      <c r="B116" s="79"/>
      <c r="C116" s="770" t="s">
        <v>141</v>
      </c>
      <c r="D116" s="770"/>
      <c r="E116" s="770"/>
      <c r="F116" s="770"/>
      <c r="G116" s="80" t="s">
        <v>8</v>
      </c>
      <c r="H116" s="775">
        <f>+H34</f>
        <v>0</v>
      </c>
      <c r="I116" s="775"/>
      <c r="J116" s="775"/>
      <c r="K116" s="775"/>
      <c r="L116" s="775"/>
      <c r="M116" s="775"/>
      <c r="N116" s="775"/>
      <c r="O116" s="775"/>
      <c r="P116" s="775"/>
      <c r="Q116" s="775"/>
      <c r="R116" s="775"/>
      <c r="S116" s="775"/>
      <c r="T116" s="775"/>
      <c r="U116" s="775"/>
      <c r="V116" s="775"/>
      <c r="W116" s="79"/>
      <c r="X116" s="770" t="s">
        <v>52</v>
      </c>
      <c r="Y116" s="770"/>
      <c r="Z116" s="770"/>
      <c r="AA116" s="770"/>
      <c r="AB116" s="79" t="s">
        <v>8</v>
      </c>
      <c r="AC116" s="775">
        <f>+AC34</f>
        <v>0</v>
      </c>
      <c r="AD116" s="775"/>
      <c r="AE116" s="775"/>
      <c r="AF116" s="775"/>
      <c r="AG116" s="775"/>
      <c r="AH116" s="775"/>
      <c r="AI116" s="775"/>
      <c r="AJ116" s="775"/>
      <c r="AK116" s="775"/>
      <c r="AL116" s="775"/>
      <c r="AM116" s="21"/>
      <c r="AN116" s="432"/>
      <c r="AO116" s="432"/>
      <c r="AP116" s="432"/>
      <c r="AQ116" s="432"/>
      <c r="AR116" s="432"/>
      <c r="AS116" s="67"/>
      <c r="AV116" s="33"/>
    </row>
    <row r="117" spans="1:48" ht="11.25" customHeight="1">
      <c r="A117" s="69"/>
      <c r="B117" s="79"/>
      <c r="C117" s="90"/>
      <c r="D117" s="81"/>
      <c r="E117" s="81"/>
      <c r="F117" s="81"/>
      <c r="G117" s="80"/>
      <c r="AN117" s="414"/>
      <c r="AO117" s="414"/>
      <c r="AP117" s="414"/>
      <c r="AQ117" s="414"/>
      <c r="AR117" s="414"/>
      <c r="AS117" s="67"/>
    </row>
    <row r="118" spans="1:48">
      <c r="A118" s="69"/>
      <c r="T118" s="213"/>
      <c r="AK118" s="104" t="s">
        <v>496</v>
      </c>
      <c r="AN118" s="414"/>
      <c r="AO118" s="414"/>
      <c r="AP118" s="414"/>
      <c r="AQ118" s="414"/>
      <c r="AR118" s="414"/>
      <c r="AS118" s="67"/>
    </row>
    <row r="119" spans="1:48" ht="13.5" customHeight="1">
      <c r="A119" s="69" t="s">
        <v>471</v>
      </c>
      <c r="AS119" s="67"/>
    </row>
    <row r="120" spans="1:48" ht="13.5" customHeight="1">
      <c r="A120" s="69"/>
      <c r="B120" s="196" t="s">
        <v>37</v>
      </c>
      <c r="D120" s="10" t="s">
        <v>465</v>
      </c>
      <c r="AS120" s="67"/>
    </row>
    <row r="121" spans="1:48" ht="13.5" customHeight="1">
      <c r="A121" s="69"/>
      <c r="B121" s="56"/>
      <c r="D121" s="10" t="s">
        <v>466</v>
      </c>
      <c r="AS121" s="67"/>
    </row>
    <row r="122" spans="1:48" ht="8.1" customHeight="1">
      <c r="A122" s="69"/>
      <c r="AS122" s="67"/>
    </row>
    <row r="123" spans="1:48" ht="13.5" customHeight="1">
      <c r="A123" s="69" t="s">
        <v>462</v>
      </c>
      <c r="AS123" s="67"/>
    </row>
    <row r="124" spans="1:48" ht="13.5" customHeight="1">
      <c r="A124" s="69"/>
      <c r="B124" s="196" t="s">
        <v>37</v>
      </c>
      <c r="D124" s="10" t="s">
        <v>472</v>
      </c>
      <c r="AS124" s="67"/>
    </row>
    <row r="125" spans="1:48" ht="13.5" customHeight="1">
      <c r="A125" s="69"/>
      <c r="D125" s="10" t="s">
        <v>999</v>
      </c>
      <c r="AS125" s="67"/>
    </row>
    <row r="126" spans="1:48" ht="13.5" customHeight="1">
      <c r="A126" s="69"/>
      <c r="D126" s="10" t="s">
        <v>1000</v>
      </c>
      <c r="AS126" s="67"/>
    </row>
    <row r="127" spans="1:48" ht="8.1" customHeight="1">
      <c r="A127" s="69"/>
      <c r="AS127" s="67"/>
    </row>
    <row r="128" spans="1:48" ht="13.5" customHeight="1">
      <c r="A128" s="69" t="s">
        <v>497</v>
      </c>
      <c r="AS128" s="67"/>
    </row>
    <row r="129" spans="1:48" ht="13.5" customHeight="1">
      <c r="A129" s="69"/>
      <c r="B129" s="196" t="s">
        <v>37</v>
      </c>
      <c r="D129" s="10" t="s">
        <v>467</v>
      </c>
      <c r="AS129" s="67"/>
    </row>
    <row r="130" spans="1:48" ht="13.5" customHeight="1">
      <c r="A130" s="69"/>
      <c r="B130" s="56"/>
      <c r="D130" s="10" t="s">
        <v>468</v>
      </c>
      <c r="AS130" s="67"/>
    </row>
    <row r="131" spans="1:48" ht="8.1" customHeight="1">
      <c r="A131" s="69"/>
      <c r="AS131" s="67"/>
    </row>
    <row r="132" spans="1:48" ht="13.5" customHeight="1">
      <c r="A132" s="69" t="s">
        <v>1001</v>
      </c>
      <c r="AS132" s="67"/>
    </row>
    <row r="133" spans="1:48" ht="13.5" customHeight="1">
      <c r="A133" s="69"/>
      <c r="C133" s="10" t="s">
        <v>469</v>
      </c>
      <c r="F133" s="197"/>
      <c r="G133" s="197"/>
      <c r="H133" s="197"/>
      <c r="AS133" s="67"/>
    </row>
    <row r="134" spans="1:48" ht="13.5" customHeight="1">
      <c r="A134" s="69"/>
      <c r="B134" s="196" t="s">
        <v>37</v>
      </c>
      <c r="D134" s="10" t="s">
        <v>498</v>
      </c>
      <c r="F134" s="197"/>
      <c r="G134" s="197"/>
      <c r="H134" s="197"/>
      <c r="AS134" s="67"/>
    </row>
    <row r="135" spans="1:48" ht="13.5" customHeight="1">
      <c r="A135" s="69"/>
      <c r="D135" s="196" t="s">
        <v>37</v>
      </c>
      <c r="E135" s="134"/>
      <c r="F135" s="10" t="s">
        <v>1002</v>
      </c>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S135" s="67"/>
    </row>
    <row r="136" spans="1:48" ht="13.5" customHeight="1">
      <c r="A136" s="69"/>
      <c r="D136" s="56"/>
      <c r="F136" s="10" t="s">
        <v>1003</v>
      </c>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S136" s="67"/>
    </row>
    <row r="137" spans="1:48" ht="13.5" customHeight="1">
      <c r="A137" s="69"/>
      <c r="E137" s="213" t="s">
        <v>464</v>
      </c>
      <c r="F137" s="489"/>
      <c r="G137" s="489"/>
      <c r="H137" s="489"/>
      <c r="I137" s="489"/>
      <c r="J137" s="489"/>
      <c r="K137" s="489"/>
      <c r="L137" s="489"/>
      <c r="M137" s="489"/>
      <c r="N137" s="489"/>
      <c r="O137" s="489"/>
      <c r="P137" s="489"/>
      <c r="Q137" s="489"/>
      <c r="R137" s="489"/>
      <c r="S137" s="489"/>
      <c r="T137" s="489"/>
      <c r="U137" s="489"/>
      <c r="V137" s="489"/>
      <c r="W137" s="489"/>
      <c r="X137" s="489"/>
      <c r="Y137" s="489"/>
      <c r="Z137" s="489"/>
      <c r="AA137" s="489"/>
      <c r="AB137" s="489"/>
      <c r="AC137" s="489"/>
      <c r="AD137" s="489"/>
      <c r="AE137" s="489"/>
      <c r="AF137" s="489"/>
      <c r="AG137" s="489"/>
      <c r="AH137" s="489"/>
      <c r="AI137" s="489"/>
      <c r="AJ137" s="214"/>
      <c r="AK137" s="214"/>
      <c r="AL137" s="214"/>
      <c r="AM137" s="214"/>
      <c r="AS137" s="67"/>
    </row>
    <row r="138" spans="1:48" ht="13.5" customHeight="1">
      <c r="A138" s="69"/>
      <c r="E138" s="10" t="s">
        <v>470</v>
      </c>
      <c r="F138" s="10" t="s">
        <v>473</v>
      </c>
      <c r="K138" s="10" t="s">
        <v>474</v>
      </c>
      <c r="N138" s="878"/>
      <c r="O138" s="878"/>
      <c r="P138" s="10" t="s">
        <v>475</v>
      </c>
      <c r="U138" s="104" t="s">
        <v>1008</v>
      </c>
      <c r="V138" s="878"/>
      <c r="W138" s="878"/>
      <c r="X138" s="10" t="s">
        <v>475</v>
      </c>
      <c r="AC138" s="104" t="s">
        <v>1009</v>
      </c>
      <c r="AD138" s="878"/>
      <c r="AE138" s="878"/>
      <c r="AF138" s="10" t="s">
        <v>476</v>
      </c>
      <c r="AS138" s="67"/>
    </row>
    <row r="139" spans="1:48" ht="13.5" customHeight="1">
      <c r="A139" s="69"/>
      <c r="E139" s="213" t="s">
        <v>463</v>
      </c>
      <c r="AS139" s="67"/>
    </row>
    <row r="140" spans="1:48" ht="2.1" customHeight="1">
      <c r="A140" s="69"/>
      <c r="AS140" s="67"/>
    </row>
    <row r="141" spans="1:48" ht="13.5" customHeight="1">
      <c r="A141" s="69" t="s">
        <v>785</v>
      </c>
      <c r="AS141" s="67"/>
    </row>
    <row r="142" spans="1:48" ht="13.5" customHeight="1">
      <c r="A142" s="198"/>
      <c r="B142" s="396" t="s">
        <v>786</v>
      </c>
      <c r="C142" s="271"/>
      <c r="D142" s="271"/>
      <c r="E142" s="271"/>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60"/>
      <c r="AK142" s="60"/>
      <c r="AL142" s="60"/>
      <c r="AM142" s="60"/>
      <c r="AN142" s="60"/>
      <c r="AO142" s="60"/>
      <c r="AP142" s="60"/>
      <c r="AQ142" s="60"/>
      <c r="AR142" s="60"/>
      <c r="AS142" s="67"/>
    </row>
    <row r="143" spans="1:48" s="21" customFormat="1" ht="13.5" customHeight="1">
      <c r="A143" s="198"/>
      <c r="B143" s="60" t="s">
        <v>482</v>
      </c>
      <c r="C143" s="60" t="s">
        <v>526</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199"/>
      <c r="AT143" s="17"/>
      <c r="AU143" s="17"/>
      <c r="AV143" s="17"/>
    </row>
    <row r="144" spans="1:48" ht="13.5" customHeight="1">
      <c r="A144" s="198"/>
      <c r="B144" s="60" t="s">
        <v>477</v>
      </c>
      <c r="C144" s="60"/>
      <c r="D144" s="60"/>
      <c r="E144" s="60"/>
      <c r="F144" s="60"/>
      <c r="G144" s="60"/>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60"/>
      <c r="AK144" s="60"/>
      <c r="AL144" s="60"/>
      <c r="AM144" s="60"/>
      <c r="AN144" s="60"/>
      <c r="AO144" s="60"/>
      <c r="AP144" s="60"/>
      <c r="AQ144" s="60"/>
      <c r="AR144" s="60"/>
      <c r="AS144" s="67"/>
    </row>
    <row r="145" spans="1:70" ht="26.25" customHeight="1">
      <c r="A145" s="198"/>
      <c r="B145" s="743" t="s">
        <v>478</v>
      </c>
      <c r="C145" s="744"/>
      <c r="D145" s="744"/>
      <c r="E145" s="744"/>
      <c r="F145" s="744"/>
      <c r="G145" s="744"/>
      <c r="H145" s="744"/>
      <c r="I145" s="745"/>
      <c r="J145" s="745"/>
      <c r="K145" s="745"/>
      <c r="L145" s="746"/>
      <c r="M145" s="751" t="s">
        <v>830</v>
      </c>
      <c r="N145" s="752"/>
      <c r="O145" s="752"/>
      <c r="P145" s="752"/>
      <c r="Q145" s="752"/>
      <c r="R145" s="752"/>
      <c r="S145" s="753"/>
      <c r="T145" s="743" t="s">
        <v>490</v>
      </c>
      <c r="U145" s="744"/>
      <c r="V145" s="744"/>
      <c r="W145" s="744"/>
      <c r="X145" s="744"/>
      <c r="Y145" s="744"/>
      <c r="Z145" s="754"/>
      <c r="AA145" s="743" t="s">
        <v>491</v>
      </c>
      <c r="AB145" s="744"/>
      <c r="AC145" s="744"/>
      <c r="AD145" s="744"/>
      <c r="AE145" s="744"/>
      <c r="AF145" s="744"/>
      <c r="AG145" s="754"/>
      <c r="AH145" s="743" t="s">
        <v>492</v>
      </c>
      <c r="AI145" s="744"/>
      <c r="AJ145" s="744"/>
      <c r="AK145" s="744"/>
      <c r="AL145" s="744"/>
      <c r="AM145" s="744"/>
      <c r="AN145" s="744"/>
      <c r="AO145" s="754"/>
      <c r="AP145" s="165"/>
      <c r="AQ145" s="165"/>
      <c r="AR145" s="60"/>
      <c r="AS145" s="67"/>
      <c r="AW145" s="204"/>
      <c r="AX145" s="204"/>
      <c r="AY145" s="204"/>
      <c r="AZ145" s="204"/>
      <c r="BA145" s="204"/>
      <c r="BB145" s="204"/>
      <c r="BC145" s="204"/>
      <c r="BD145" s="204"/>
      <c r="BE145" s="204"/>
    </row>
    <row r="146" spans="1:70" ht="12.75" customHeight="1">
      <c r="A146" s="198"/>
      <c r="B146" s="747"/>
      <c r="C146" s="748"/>
      <c r="D146" s="748"/>
      <c r="E146" s="748"/>
      <c r="F146" s="748"/>
      <c r="G146" s="748"/>
      <c r="H146" s="748"/>
      <c r="I146" s="749"/>
      <c r="J146" s="749"/>
      <c r="K146" s="749"/>
      <c r="L146" s="750"/>
      <c r="M146" s="747" t="s">
        <v>479</v>
      </c>
      <c r="N146" s="756"/>
      <c r="O146" s="756"/>
      <c r="P146" s="756"/>
      <c r="Q146" s="756"/>
      <c r="R146" s="756"/>
      <c r="S146" s="757"/>
      <c r="T146" s="747"/>
      <c r="U146" s="748"/>
      <c r="V146" s="748"/>
      <c r="W146" s="748"/>
      <c r="X146" s="748"/>
      <c r="Y146" s="748"/>
      <c r="Z146" s="755"/>
      <c r="AA146" s="747"/>
      <c r="AB146" s="748"/>
      <c r="AC146" s="748"/>
      <c r="AD146" s="748"/>
      <c r="AE146" s="748"/>
      <c r="AF146" s="748"/>
      <c r="AG146" s="755"/>
      <c r="AH146" s="747"/>
      <c r="AI146" s="748"/>
      <c r="AJ146" s="748"/>
      <c r="AK146" s="748"/>
      <c r="AL146" s="748"/>
      <c r="AM146" s="748"/>
      <c r="AN146" s="748"/>
      <c r="AO146" s="755"/>
      <c r="AP146" s="60"/>
      <c r="AQ146" s="60"/>
      <c r="AR146" s="60"/>
      <c r="AS146" s="67"/>
    </row>
    <row r="147" spans="1:70" s="17" customFormat="1" ht="13.5" customHeight="1">
      <c r="A147" s="239"/>
      <c r="B147" s="773" t="s">
        <v>499</v>
      </c>
      <c r="C147" s="774"/>
      <c r="D147" s="774"/>
      <c r="E147" s="774"/>
      <c r="F147" s="774"/>
      <c r="G147" s="774"/>
      <c r="H147" s="774"/>
      <c r="I147" s="720"/>
      <c r="J147" s="720"/>
      <c r="K147" s="720"/>
      <c r="L147" s="721"/>
      <c r="M147" s="722" t="s">
        <v>484</v>
      </c>
      <c r="N147" s="723"/>
      <c r="O147" s="723"/>
      <c r="P147" s="723"/>
      <c r="Q147" s="723"/>
      <c r="R147" s="723"/>
      <c r="S147" s="724"/>
      <c r="T147" s="722" t="s">
        <v>485</v>
      </c>
      <c r="U147" s="723"/>
      <c r="V147" s="723"/>
      <c r="W147" s="723"/>
      <c r="X147" s="723"/>
      <c r="Y147" s="723"/>
      <c r="Z147" s="724"/>
      <c r="AA147" s="722" t="s">
        <v>486</v>
      </c>
      <c r="AB147" s="723"/>
      <c r="AC147" s="723"/>
      <c r="AD147" s="723"/>
      <c r="AE147" s="723"/>
      <c r="AF147" s="723"/>
      <c r="AG147" s="724"/>
      <c r="AH147" s="722" t="s">
        <v>486</v>
      </c>
      <c r="AI147" s="723"/>
      <c r="AJ147" s="723"/>
      <c r="AK147" s="723"/>
      <c r="AL147" s="723"/>
      <c r="AM147" s="723"/>
      <c r="AN147" s="723"/>
      <c r="AO147" s="724"/>
      <c r="AP147" s="94"/>
      <c r="AQ147" s="94"/>
      <c r="AR147" s="94"/>
      <c r="AS147" s="217"/>
      <c r="AT147" s="68"/>
      <c r="AU147" s="68"/>
      <c r="AV147" s="68"/>
      <c r="AW147" s="68"/>
      <c r="AX147" s="68"/>
      <c r="AY147" s="68"/>
      <c r="AZ147" s="68"/>
      <c r="BA147" s="68"/>
      <c r="BB147" s="68"/>
      <c r="BC147" s="68"/>
      <c r="BD147" s="68"/>
      <c r="BE147" s="68"/>
      <c r="BF147" s="68"/>
      <c r="BG147" s="68"/>
      <c r="BH147" s="68"/>
      <c r="BI147" s="68"/>
      <c r="BJ147" s="68"/>
      <c r="BK147" s="68"/>
      <c r="BL147" s="68"/>
      <c r="BM147" s="68"/>
      <c r="BN147" s="68"/>
    </row>
    <row r="148" spans="1:70" s="21" customFormat="1" ht="13.5" customHeight="1">
      <c r="A148" s="198"/>
      <c r="B148" s="718" t="s">
        <v>500</v>
      </c>
      <c r="C148" s="719"/>
      <c r="D148" s="719"/>
      <c r="E148" s="719"/>
      <c r="F148" s="719"/>
      <c r="G148" s="719"/>
      <c r="H148" s="719"/>
      <c r="I148" s="720"/>
      <c r="J148" s="720"/>
      <c r="K148" s="720"/>
      <c r="L148" s="721"/>
      <c r="M148" s="722" t="s">
        <v>487</v>
      </c>
      <c r="N148" s="723"/>
      <c r="O148" s="723"/>
      <c r="P148" s="723"/>
      <c r="Q148" s="723"/>
      <c r="R148" s="723"/>
      <c r="S148" s="724"/>
      <c r="T148" s="722" t="s">
        <v>488</v>
      </c>
      <c r="U148" s="723"/>
      <c r="V148" s="723"/>
      <c r="W148" s="723"/>
      <c r="X148" s="723"/>
      <c r="Y148" s="723"/>
      <c r="Z148" s="724"/>
      <c r="AA148" s="722" t="s">
        <v>488</v>
      </c>
      <c r="AB148" s="723"/>
      <c r="AC148" s="723"/>
      <c r="AD148" s="723"/>
      <c r="AE148" s="723"/>
      <c r="AF148" s="723"/>
      <c r="AG148" s="724"/>
      <c r="AH148" s="722" t="s">
        <v>489</v>
      </c>
      <c r="AI148" s="723"/>
      <c r="AJ148" s="723"/>
      <c r="AK148" s="723"/>
      <c r="AL148" s="723"/>
      <c r="AM148" s="723"/>
      <c r="AN148" s="723"/>
      <c r="AO148" s="724"/>
      <c r="AP148" s="94"/>
      <c r="AQ148" s="94"/>
      <c r="AR148" s="94"/>
      <c r="AS148" s="218"/>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60"/>
      <c r="BP148" s="17"/>
      <c r="BQ148" s="17"/>
      <c r="BR148" s="17"/>
    </row>
    <row r="149" spans="1:70" s="21" customFormat="1" ht="8.1" customHeight="1">
      <c r="A149" s="198"/>
      <c r="B149" s="60"/>
      <c r="C149" s="60"/>
      <c r="D149" s="60"/>
      <c r="E149" s="60"/>
      <c r="F149" s="60"/>
      <c r="G149" s="60"/>
      <c r="H149" s="133"/>
      <c r="I149" s="236"/>
      <c r="J149" s="236"/>
      <c r="K149" s="236"/>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199"/>
      <c r="AT149" s="17"/>
      <c r="AU149" s="17"/>
      <c r="AV149" s="17"/>
    </row>
    <row r="150" spans="1:70" s="21" customFormat="1" ht="13.5" customHeight="1">
      <c r="A150" s="198"/>
      <c r="B150" s="60" t="s">
        <v>482</v>
      </c>
      <c r="C150" s="60" t="s">
        <v>787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199"/>
      <c r="AT150" s="17"/>
      <c r="AU150" s="17"/>
      <c r="AV150" s="17"/>
    </row>
    <row r="151" spans="1:70" s="21" customFormat="1" ht="8.1" customHeight="1">
      <c r="A151" s="198"/>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272"/>
      <c r="AA151" s="272"/>
      <c r="AB151" s="60"/>
      <c r="AC151" s="60"/>
      <c r="AD151" s="60"/>
      <c r="AE151" s="60"/>
      <c r="AF151" s="60"/>
      <c r="AG151" s="272"/>
      <c r="AH151" s="272"/>
      <c r="AI151" s="272"/>
      <c r="AJ151" s="60"/>
      <c r="AK151" s="60"/>
      <c r="AL151" s="60"/>
      <c r="AM151" s="60"/>
      <c r="AN151" s="60"/>
      <c r="AO151" s="272"/>
      <c r="AP151" s="272"/>
      <c r="AQ151" s="60"/>
      <c r="AR151" s="60"/>
      <c r="AS151" s="183"/>
    </row>
    <row r="152" spans="1:70" ht="13.5" customHeight="1">
      <c r="A152" s="198"/>
      <c r="B152" s="60" t="s">
        <v>788</v>
      </c>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7"/>
    </row>
    <row r="153" spans="1:70" ht="13.5" customHeight="1">
      <c r="A153" s="198"/>
      <c r="B153" s="397" t="s">
        <v>238</v>
      </c>
      <c r="C153" s="725" t="s">
        <v>1004</v>
      </c>
      <c r="D153" s="726"/>
      <c r="E153" s="726"/>
      <c r="F153" s="726"/>
      <c r="G153" s="726"/>
      <c r="H153" s="726"/>
      <c r="I153" s="726"/>
      <c r="J153" s="726"/>
      <c r="K153" s="726"/>
      <c r="L153" s="726"/>
      <c r="M153" s="726"/>
      <c r="N153" s="726"/>
      <c r="O153" s="726"/>
      <c r="P153" s="726"/>
      <c r="Q153" s="726"/>
      <c r="R153" s="726"/>
      <c r="S153" s="726"/>
      <c r="T153" s="726"/>
      <c r="U153" s="726"/>
      <c r="V153" s="726"/>
      <c r="W153" s="726"/>
      <c r="X153" s="726"/>
      <c r="Y153" s="726"/>
      <c r="Z153" s="726"/>
      <c r="AA153" s="726"/>
      <c r="AB153" s="726"/>
      <c r="AC153" s="726"/>
      <c r="AD153" s="726"/>
      <c r="AE153" s="726"/>
      <c r="AF153" s="726"/>
      <c r="AG153" s="726"/>
      <c r="AH153" s="726"/>
      <c r="AI153" s="726"/>
      <c r="AJ153" s="726"/>
      <c r="AK153" s="726"/>
      <c r="AL153" s="726"/>
      <c r="AM153" s="726"/>
      <c r="AN153" s="726"/>
      <c r="AO153" s="726"/>
      <c r="AP153" s="726"/>
      <c r="AQ153" s="726"/>
      <c r="AR153" s="727"/>
      <c r="AS153" s="67"/>
    </row>
    <row r="154" spans="1:70" ht="13.5" customHeight="1">
      <c r="A154" s="198"/>
      <c r="B154" s="269"/>
      <c r="C154" s="728"/>
      <c r="D154" s="728"/>
      <c r="E154" s="728"/>
      <c r="F154" s="728"/>
      <c r="G154" s="728"/>
      <c r="H154" s="728"/>
      <c r="I154" s="728"/>
      <c r="J154" s="728"/>
      <c r="K154" s="728"/>
      <c r="L154" s="728"/>
      <c r="M154" s="728"/>
      <c r="N154" s="728"/>
      <c r="O154" s="728"/>
      <c r="P154" s="728"/>
      <c r="Q154" s="728"/>
      <c r="R154" s="728"/>
      <c r="S154" s="728"/>
      <c r="T154" s="728"/>
      <c r="U154" s="728"/>
      <c r="V154" s="728"/>
      <c r="W154" s="728"/>
      <c r="X154" s="728"/>
      <c r="Y154" s="728"/>
      <c r="Z154" s="728"/>
      <c r="AA154" s="728"/>
      <c r="AB154" s="728"/>
      <c r="AC154" s="728"/>
      <c r="AD154" s="728"/>
      <c r="AE154" s="728"/>
      <c r="AF154" s="728"/>
      <c r="AG154" s="728"/>
      <c r="AH154" s="728"/>
      <c r="AI154" s="728"/>
      <c r="AJ154" s="728"/>
      <c r="AK154" s="728"/>
      <c r="AL154" s="728"/>
      <c r="AM154" s="728"/>
      <c r="AN154" s="728"/>
      <c r="AO154" s="728"/>
      <c r="AP154" s="728"/>
      <c r="AQ154" s="728"/>
      <c r="AR154" s="729"/>
      <c r="AS154" s="67"/>
    </row>
    <row r="155" spans="1:70" ht="13.5" customHeight="1">
      <c r="A155" s="198"/>
      <c r="B155" s="269" t="s">
        <v>234</v>
      </c>
      <c r="C155" s="601" t="s">
        <v>1014</v>
      </c>
      <c r="D155" s="728"/>
      <c r="E155" s="728"/>
      <c r="F155" s="728"/>
      <c r="G155" s="728"/>
      <c r="H155" s="728"/>
      <c r="I155" s="728"/>
      <c r="J155" s="728"/>
      <c r="K155" s="728"/>
      <c r="L155" s="728"/>
      <c r="M155" s="728"/>
      <c r="N155" s="728"/>
      <c r="O155" s="728"/>
      <c r="P155" s="728"/>
      <c r="Q155" s="728"/>
      <c r="R155" s="728"/>
      <c r="S155" s="728"/>
      <c r="T155" s="728"/>
      <c r="U155" s="728"/>
      <c r="V155" s="728"/>
      <c r="W155" s="728"/>
      <c r="X155" s="728"/>
      <c r="Y155" s="728"/>
      <c r="Z155" s="728"/>
      <c r="AA155" s="728"/>
      <c r="AB155" s="728"/>
      <c r="AC155" s="728"/>
      <c r="AD155" s="728"/>
      <c r="AE155" s="728"/>
      <c r="AF155" s="728"/>
      <c r="AG155" s="728"/>
      <c r="AH155" s="728"/>
      <c r="AI155" s="728"/>
      <c r="AJ155" s="728"/>
      <c r="AK155" s="728"/>
      <c r="AL155" s="728"/>
      <c r="AM155" s="728"/>
      <c r="AN155" s="728"/>
      <c r="AO155" s="728"/>
      <c r="AP155" s="728"/>
      <c r="AQ155" s="728"/>
      <c r="AR155" s="729"/>
      <c r="AS155" s="67"/>
    </row>
    <row r="156" spans="1:70" ht="13.5" customHeight="1">
      <c r="A156" s="198"/>
      <c r="B156" s="270"/>
      <c r="C156" s="730"/>
      <c r="D156" s="730"/>
      <c r="E156" s="730"/>
      <c r="F156" s="730"/>
      <c r="G156" s="730"/>
      <c r="H156" s="730"/>
      <c r="I156" s="730"/>
      <c r="J156" s="730"/>
      <c r="K156" s="730"/>
      <c r="L156" s="730"/>
      <c r="M156" s="730"/>
      <c r="N156" s="730"/>
      <c r="O156" s="730"/>
      <c r="P156" s="730"/>
      <c r="Q156" s="730"/>
      <c r="R156" s="730"/>
      <c r="S156" s="730"/>
      <c r="T156" s="730"/>
      <c r="U156" s="730"/>
      <c r="V156" s="730"/>
      <c r="W156" s="730"/>
      <c r="X156" s="730"/>
      <c r="Y156" s="730"/>
      <c r="Z156" s="730"/>
      <c r="AA156" s="730"/>
      <c r="AB156" s="730"/>
      <c r="AC156" s="730"/>
      <c r="AD156" s="730"/>
      <c r="AE156" s="730"/>
      <c r="AF156" s="730"/>
      <c r="AG156" s="730"/>
      <c r="AH156" s="730"/>
      <c r="AI156" s="730"/>
      <c r="AJ156" s="730"/>
      <c r="AK156" s="730"/>
      <c r="AL156" s="730"/>
      <c r="AM156" s="730"/>
      <c r="AN156" s="730"/>
      <c r="AO156" s="730"/>
      <c r="AP156" s="730"/>
      <c r="AQ156" s="730"/>
      <c r="AR156" s="731"/>
      <c r="AS156" s="67"/>
    </row>
    <row r="157" spans="1:70" ht="7.5" customHeight="1">
      <c r="A157" s="198"/>
      <c r="B157" s="60"/>
      <c r="C157" s="388"/>
      <c r="D157" s="388"/>
      <c r="E157" s="388"/>
      <c r="F157" s="388"/>
      <c r="G157" s="388"/>
      <c r="H157" s="388"/>
      <c r="I157" s="388"/>
      <c r="J157" s="388"/>
      <c r="K157" s="388"/>
      <c r="L157" s="388"/>
      <c r="M157" s="388"/>
      <c r="N157" s="388"/>
      <c r="O157" s="388"/>
      <c r="P157" s="388"/>
      <c r="Q157" s="388"/>
      <c r="R157" s="388"/>
      <c r="S157" s="388"/>
      <c r="T157" s="388"/>
      <c r="U157" s="388"/>
      <c r="V157" s="388"/>
      <c r="W157" s="388"/>
      <c r="X157" s="388"/>
      <c r="Y157" s="388"/>
      <c r="Z157" s="388"/>
      <c r="AA157" s="388"/>
      <c r="AB157" s="388"/>
      <c r="AC157" s="388"/>
      <c r="AD157" s="388"/>
      <c r="AE157" s="388"/>
      <c r="AF157" s="388"/>
      <c r="AG157" s="388"/>
      <c r="AH157" s="388"/>
      <c r="AI157" s="388"/>
      <c r="AJ157" s="388"/>
      <c r="AK157" s="388"/>
      <c r="AL157" s="388"/>
      <c r="AM157" s="388"/>
      <c r="AN157" s="388"/>
      <c r="AO157" s="388"/>
      <c r="AP157" s="388"/>
      <c r="AQ157" s="388"/>
      <c r="AR157" s="388"/>
      <c r="AS157" s="67"/>
    </row>
    <row r="158" spans="1:70" s="195" customFormat="1" ht="12" customHeight="1">
      <c r="A158" s="181"/>
      <c r="B158" s="21" t="s">
        <v>482</v>
      </c>
      <c r="C158" s="732" t="s">
        <v>789</v>
      </c>
      <c r="D158" s="732"/>
      <c r="E158" s="732"/>
      <c r="F158" s="732"/>
      <c r="G158" s="732"/>
      <c r="H158" s="732"/>
      <c r="I158" s="732"/>
      <c r="J158" s="732"/>
      <c r="K158" s="732"/>
      <c r="L158" s="732"/>
      <c r="M158" s="732"/>
      <c r="N158" s="732"/>
      <c r="O158" s="732"/>
      <c r="P158" s="732"/>
      <c r="Q158" s="732"/>
      <c r="R158" s="732"/>
      <c r="S158" s="732"/>
      <c r="T158" s="732"/>
      <c r="U158" s="732"/>
      <c r="V158" s="732"/>
      <c r="W158" s="732"/>
      <c r="X158" s="732"/>
      <c r="Y158" s="732"/>
      <c r="Z158" s="732"/>
      <c r="AA158" s="732"/>
      <c r="AB158" s="732"/>
      <c r="AC158" s="732"/>
      <c r="AD158" s="732"/>
      <c r="AE158" s="732"/>
      <c r="AF158" s="732"/>
      <c r="AG158" s="732"/>
      <c r="AH158" s="732"/>
      <c r="AI158" s="732"/>
      <c r="AJ158" s="732"/>
      <c r="AK158" s="732"/>
      <c r="AL158" s="732"/>
      <c r="AM158" s="732"/>
      <c r="AN158" s="732"/>
      <c r="AO158" s="732"/>
      <c r="AP158" s="732"/>
      <c r="AQ158" s="732"/>
      <c r="AR158" s="385"/>
      <c r="AS158" s="183"/>
    </row>
    <row r="159" spans="1:70" s="195" customFormat="1" ht="25.5" customHeight="1">
      <c r="A159" s="198"/>
      <c r="B159" s="10"/>
      <c r="C159" s="732"/>
      <c r="D159" s="732"/>
      <c r="E159" s="732"/>
      <c r="F159" s="732"/>
      <c r="G159" s="732"/>
      <c r="H159" s="732"/>
      <c r="I159" s="732"/>
      <c r="J159" s="732"/>
      <c r="K159" s="732"/>
      <c r="L159" s="732"/>
      <c r="M159" s="732"/>
      <c r="N159" s="732"/>
      <c r="O159" s="732"/>
      <c r="P159" s="732"/>
      <c r="Q159" s="732"/>
      <c r="R159" s="732"/>
      <c r="S159" s="732"/>
      <c r="T159" s="732"/>
      <c r="U159" s="732"/>
      <c r="V159" s="732"/>
      <c r="W159" s="732"/>
      <c r="X159" s="732"/>
      <c r="Y159" s="732"/>
      <c r="Z159" s="732"/>
      <c r="AA159" s="732"/>
      <c r="AB159" s="732"/>
      <c r="AC159" s="732"/>
      <c r="AD159" s="732"/>
      <c r="AE159" s="732"/>
      <c r="AF159" s="732"/>
      <c r="AG159" s="732"/>
      <c r="AH159" s="732"/>
      <c r="AI159" s="732"/>
      <c r="AJ159" s="732"/>
      <c r="AK159" s="732"/>
      <c r="AL159" s="732"/>
      <c r="AM159" s="732"/>
      <c r="AN159" s="732"/>
      <c r="AO159" s="732"/>
      <c r="AP159" s="732"/>
      <c r="AQ159" s="732"/>
      <c r="AR159" s="385"/>
      <c r="AS159" s="199"/>
      <c r="AT159" s="34"/>
      <c r="AU159" s="34"/>
      <c r="AV159" s="34"/>
    </row>
    <row r="160" spans="1:70" ht="2.7" customHeight="1">
      <c r="A160" s="198"/>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7"/>
    </row>
    <row r="161" spans="1:52" ht="12" customHeight="1">
      <c r="A161" s="69"/>
      <c r="B161" s="10" t="s">
        <v>816</v>
      </c>
      <c r="AS161" s="67"/>
      <c r="AT161" s="69"/>
      <c r="AW161" s="67"/>
    </row>
    <row r="162" spans="1:52" ht="5.25" customHeight="1">
      <c r="A162" s="69"/>
      <c r="B162" s="214"/>
      <c r="AS162" s="67"/>
      <c r="AT162" s="69"/>
      <c r="AW162" s="67"/>
    </row>
    <row r="163" spans="1:52" ht="12" customHeight="1">
      <c r="A163" s="69"/>
      <c r="B163" s="10" t="s">
        <v>817</v>
      </c>
      <c r="AS163" s="67"/>
      <c r="AT163" s="69"/>
      <c r="AW163" s="67"/>
    </row>
    <row r="164" spans="1:52" ht="4.5" customHeight="1">
      <c r="A164" s="69"/>
      <c r="AS164" s="67"/>
      <c r="AT164" s="69"/>
      <c r="AW164" s="67"/>
    </row>
    <row r="165" spans="1:52" ht="12" customHeight="1">
      <c r="A165" s="69"/>
      <c r="B165" s="10" t="s">
        <v>818</v>
      </c>
      <c r="AS165" s="67"/>
      <c r="AT165" s="69"/>
      <c r="AW165" s="67"/>
    </row>
    <row r="166" spans="1:52" ht="12" customHeight="1">
      <c r="A166" s="69"/>
      <c r="B166" s="10" t="s">
        <v>1005</v>
      </c>
      <c r="AS166" s="67"/>
      <c r="AT166" s="69"/>
      <c r="AW166" s="67"/>
    </row>
    <row r="167" spans="1:52" ht="4.5" customHeight="1">
      <c r="A167" s="69"/>
      <c r="AS167" s="67"/>
      <c r="AT167" s="69"/>
      <c r="AW167" s="67"/>
    </row>
    <row r="168" spans="1:52" s="21" customFormat="1" ht="13.5" customHeight="1">
      <c r="A168" s="198"/>
      <c r="B168" s="10" t="s">
        <v>819</v>
      </c>
      <c r="C168" s="10"/>
      <c r="D168" s="10"/>
      <c r="E168" s="10"/>
      <c r="F168" s="10"/>
      <c r="G168" s="204"/>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199"/>
      <c r="AT168" s="198"/>
      <c r="AU168" s="60"/>
      <c r="AV168" s="60"/>
      <c r="AW168" s="199"/>
      <c r="AX168" s="17"/>
      <c r="AY168" s="17"/>
      <c r="AZ168" s="17"/>
    </row>
    <row r="169" spans="1:52" ht="12" customHeight="1">
      <c r="A169" s="69"/>
      <c r="B169" s="10" t="s">
        <v>480</v>
      </c>
      <c r="AS169" s="67"/>
      <c r="AT169" s="69"/>
      <c r="AW169" s="67"/>
    </row>
    <row r="170" spans="1:52" ht="8.1" customHeight="1">
      <c r="A170" s="69"/>
      <c r="B170" s="214"/>
      <c r="AS170" s="67"/>
      <c r="AT170" s="69"/>
      <c r="AW170" s="67"/>
    </row>
    <row r="171" spans="1:52" ht="12" customHeight="1">
      <c r="A171" s="69"/>
      <c r="B171" s="214" t="s">
        <v>481</v>
      </c>
      <c r="AS171" s="67"/>
      <c r="AT171" s="69"/>
      <c r="AW171" s="67"/>
    </row>
    <row r="172" spans="1:52" ht="12" customHeight="1">
      <c r="A172" s="69"/>
      <c r="B172" s="214" t="s">
        <v>807</v>
      </c>
      <c r="C172" s="10" t="s">
        <v>820</v>
      </c>
      <c r="AS172" s="67"/>
      <c r="AT172" s="69"/>
      <c r="AW172" s="67"/>
    </row>
    <row r="173" spans="1:52" ht="12" customHeight="1">
      <c r="A173" s="69"/>
      <c r="B173" s="214"/>
      <c r="AQ173" s="10" t="s">
        <v>824</v>
      </c>
      <c r="AS173" s="67"/>
      <c r="AT173" s="69"/>
      <c r="AW173" s="67"/>
    </row>
    <row r="174" spans="1:52" ht="6" customHeight="1">
      <c r="A174" s="103"/>
      <c r="B174" s="428"/>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2"/>
      <c r="AT174" s="69"/>
    </row>
    <row r="175" spans="1:52" ht="4.5" customHeight="1">
      <c r="A175" s="86"/>
      <c r="B175" s="430"/>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row>
    <row r="177" spans="1:1" ht="4.5" customHeight="1">
      <c r="A177" s="10" t="s">
        <v>505</v>
      </c>
    </row>
    <row r="178" spans="1:1" ht="6" customHeight="1"/>
  </sheetData>
  <mergeCells count="152">
    <mergeCell ref="H97:AR97"/>
    <mergeCell ref="C158:AQ159"/>
    <mergeCell ref="A104:AS105"/>
    <mergeCell ref="C114:F114"/>
    <mergeCell ref="H114:AL114"/>
    <mergeCell ref="C116:F116"/>
    <mergeCell ref="H116:V116"/>
    <mergeCell ref="B147:L147"/>
    <mergeCell ref="M147:S147"/>
    <mergeCell ref="T147:Z147"/>
    <mergeCell ref="AA147:AG147"/>
    <mergeCell ref="AH147:AO147"/>
    <mergeCell ref="X116:AA116"/>
    <mergeCell ref="AC116:AL116"/>
    <mergeCell ref="N138:O138"/>
    <mergeCell ref="V138:W138"/>
    <mergeCell ref="AD138:AE138"/>
    <mergeCell ref="B145:L146"/>
    <mergeCell ref="M145:S145"/>
    <mergeCell ref="T145:Z146"/>
    <mergeCell ref="AA145:AG146"/>
    <mergeCell ref="AH145:AO146"/>
    <mergeCell ref="M146:S146"/>
    <mergeCell ref="AH100:AL100"/>
    <mergeCell ref="F78:J78"/>
    <mergeCell ref="Q78:V78"/>
    <mergeCell ref="B148:L148"/>
    <mergeCell ref="M148:S148"/>
    <mergeCell ref="T148:Z148"/>
    <mergeCell ref="AA148:AG148"/>
    <mergeCell ref="AH148:AO148"/>
    <mergeCell ref="C153:AR154"/>
    <mergeCell ref="C155:AR156"/>
    <mergeCell ref="B95:G95"/>
    <mergeCell ref="B96:G96"/>
    <mergeCell ref="B97:G97"/>
    <mergeCell ref="A85:AU86"/>
    <mergeCell ref="C89:AT89"/>
    <mergeCell ref="C90:AT90"/>
    <mergeCell ref="B92:G92"/>
    <mergeCell ref="B93:G93"/>
    <mergeCell ref="B94:G94"/>
    <mergeCell ref="B88:AS88"/>
    <mergeCell ref="H92:AR92"/>
    <mergeCell ref="H93:AR93"/>
    <mergeCell ref="H94:AR94"/>
    <mergeCell ref="H95:AR95"/>
    <mergeCell ref="H96:AR96"/>
    <mergeCell ref="AK70:AR77"/>
    <mergeCell ref="F70:J70"/>
    <mergeCell ref="Q70:V70"/>
    <mergeCell ref="F71:J71"/>
    <mergeCell ref="Q71:V71"/>
    <mergeCell ref="AC71:AH71"/>
    <mergeCell ref="F72:J72"/>
    <mergeCell ref="Q72:V72"/>
    <mergeCell ref="AC72:AH72"/>
    <mergeCell ref="F73:J73"/>
    <mergeCell ref="Q73:V73"/>
    <mergeCell ref="AC73:AH73"/>
    <mergeCell ref="F74:J74"/>
    <mergeCell ref="Q74:V74"/>
    <mergeCell ref="AC74:AH74"/>
    <mergeCell ref="F75:J75"/>
    <mergeCell ref="Q75:V75"/>
    <mergeCell ref="AC75:AH75"/>
    <mergeCell ref="F76:J76"/>
    <mergeCell ref="Q76:V76"/>
    <mergeCell ref="F77:J77"/>
    <mergeCell ref="Q77:V77"/>
    <mergeCell ref="AL60:AR60"/>
    <mergeCell ref="B61:H61"/>
    <mergeCell ref="I61:O61"/>
    <mergeCell ref="P61:V61"/>
    <mergeCell ref="W61:AC61"/>
    <mergeCell ref="AD61:AK61"/>
    <mergeCell ref="AL61:AR61"/>
    <mergeCell ref="AD59:AK59"/>
    <mergeCell ref="B60:H60"/>
    <mergeCell ref="I60:O60"/>
    <mergeCell ref="P60:V60"/>
    <mergeCell ref="W60:AC60"/>
    <mergeCell ref="AD60:AK60"/>
    <mergeCell ref="C54:F54"/>
    <mergeCell ref="H54:N54"/>
    <mergeCell ref="A56:AS56"/>
    <mergeCell ref="I58:AK58"/>
    <mergeCell ref="AL58:AR59"/>
    <mergeCell ref="B59:H59"/>
    <mergeCell ref="I59:O59"/>
    <mergeCell ref="P59:V59"/>
    <mergeCell ref="W59:AC59"/>
    <mergeCell ref="C46:F46"/>
    <mergeCell ref="H46:AR46"/>
    <mergeCell ref="A48:AS48"/>
    <mergeCell ref="C50:F50"/>
    <mergeCell ref="H50:AR50"/>
    <mergeCell ref="C52:F52"/>
    <mergeCell ref="O52:R52"/>
    <mergeCell ref="T52:W52"/>
    <mergeCell ref="Y52:Z52"/>
    <mergeCell ref="AB52:AC52"/>
    <mergeCell ref="AM52:AN52"/>
    <mergeCell ref="AF52:AK52"/>
    <mergeCell ref="L37:N37"/>
    <mergeCell ref="H38:AR38"/>
    <mergeCell ref="A40:AS40"/>
    <mergeCell ref="C42:F42"/>
    <mergeCell ref="H42:AR42"/>
    <mergeCell ref="C44:F44"/>
    <mergeCell ref="H44:AR44"/>
    <mergeCell ref="AE30:AJ30"/>
    <mergeCell ref="AN31:AR37"/>
    <mergeCell ref="C33:F33"/>
    <mergeCell ref="H33:AL33"/>
    <mergeCell ref="C35:F35"/>
    <mergeCell ref="H35:V35"/>
    <mergeCell ref="X35:AA35"/>
    <mergeCell ref="AC35:AL35"/>
    <mergeCell ref="C37:F37"/>
    <mergeCell ref="I37:J37"/>
    <mergeCell ref="A5:AS6"/>
    <mergeCell ref="A7:AS7"/>
    <mergeCell ref="B9:AG11"/>
    <mergeCell ref="AJ9:AR20"/>
    <mergeCell ref="C25:AG26"/>
    <mergeCell ref="AH1:AL1"/>
    <mergeCell ref="AN1:AO1"/>
    <mergeCell ref="AQ1:AR1"/>
    <mergeCell ref="R3:U3"/>
    <mergeCell ref="V3:AA3"/>
    <mergeCell ref="AC3:AD3"/>
    <mergeCell ref="AF3:AJ3"/>
    <mergeCell ref="AK3:AL3"/>
    <mergeCell ref="AN3:AO3"/>
    <mergeCell ref="AQ3:AS3"/>
    <mergeCell ref="C13:AG15"/>
    <mergeCell ref="C19:AI20"/>
    <mergeCell ref="D21:H21"/>
    <mergeCell ref="I21:U21"/>
    <mergeCell ref="W21:Z21"/>
    <mergeCell ref="AC21:AD21"/>
    <mergeCell ref="AC22:AD22"/>
    <mergeCell ref="AN100:AO100"/>
    <mergeCell ref="AQ100:AR100"/>
    <mergeCell ref="R102:U102"/>
    <mergeCell ref="V102:AA102"/>
    <mergeCell ref="AC102:AD102"/>
    <mergeCell ref="AF102:AJ102"/>
    <mergeCell ref="AK102:AL102"/>
    <mergeCell ref="AN102:AO102"/>
    <mergeCell ref="AQ102:AS102"/>
  </mergeCells>
  <phoneticPr fontId="1"/>
  <dataValidations count="1">
    <dataValidation type="list" allowBlank="1" showInputMessage="1" showErrorMessage="1" sqref="B24:B25 B16:B19 B27 B29 B13 H53 K52:K53 B134 D135:E135 D136 B129:B130 B120:B121 B124 AB21:AB22 AF21:AF22" xr:uid="{00000000-0002-0000-0700-000000000000}">
      <formula1>"✓"</formula1>
    </dataValidation>
  </dataValidations>
  <hyperlinks>
    <hyperlink ref="C28" r:id="rId1" xr:uid="{00000000-0004-0000-0700-000000000000}"/>
  </hyperlinks>
  <printOptions horizontalCentered="1"/>
  <pageMargins left="0.39370078740157483" right="0.19685039370078741" top="0.39370078740157483" bottom="0.39370078740157483" header="0.11811023622047245" footer="0.11811023622047245"/>
  <pageSetup paperSize="9" scale="97" orientation="portrait" r:id="rId2"/>
  <headerFooter>
    <oddHeader>&amp;L&amp;"ＭＳ Ｐ明朝,標準"&amp;10アジア等ゼロエミッション化人材育成等事業&amp;R&amp;"ＭＳ Ｐ明朝,標準"&amp;10グリーン成長戦略分野_キーパーソン招へい</oddHeader>
  </headerFooter>
  <rowBreaks count="2" manualBreakCount="2">
    <brk id="83" max="16383" man="1"/>
    <brk id="98" max="43" man="1"/>
  </rowBreaks>
  <colBreaks count="1" manualBreakCount="1">
    <brk id="45" max="1048575"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入力データ!$A$2:$A$5</xm:f>
          </x14:formula1>
          <xm:sqref>AH1:AL1</xm:sqref>
        </x14:dataValidation>
        <x14:dataValidation type="list" allowBlank="1" showInputMessage="1" showErrorMessage="1" xr:uid="{00000000-0002-0000-0700-000002000000}">
          <x14:formula1>
            <xm:f>入力データ!$B$2:$B$13</xm:f>
          </x14:formula1>
          <xm:sqref>AN1:AO1</xm:sqref>
        </x14:dataValidation>
        <x14:dataValidation type="list" allowBlank="1" showInputMessage="1" showErrorMessage="1" xr:uid="{00000000-0002-0000-0700-000003000000}">
          <x14:formula1>
            <xm:f>入力データ!$I$2:$I$3</xm:f>
          </x14:formula1>
          <xm:sqref>I61:AR61</xm:sqref>
        </x14:dataValidation>
        <x14:dataValidation type="list" allowBlank="1" showInputMessage="1" showErrorMessage="1" xr:uid="{00000000-0002-0000-0700-000004000000}">
          <x14:formula1>
            <xm:f>入力データ!$H$2:$H$3</xm:f>
          </x14:formula1>
          <xm:sqref>I60:AK60</xm:sqref>
        </x14:dataValidation>
        <x14:dataValidation type="list" allowBlank="1" showInputMessage="1" showErrorMessage="1" xr:uid="{00000000-0002-0000-0700-000005000000}">
          <x14:formula1>
            <xm:f>入力データ!$C$2:$C$32</xm:f>
          </x14:formula1>
          <xm:sqref>AQ1:AR1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取込用</vt:lpstr>
      <vt:lpstr>始めに（入力上の注意点）</vt:lpstr>
      <vt:lpstr>①招へい申込書 概要（入力用）</vt:lpstr>
      <vt:lpstr>(① 入力上の留意点)</vt:lpstr>
      <vt:lpstr>②脱炭素技術説明書　（入力用）</vt:lpstr>
      <vt:lpstr>（分野）</vt:lpstr>
      <vt:lpstr>③招へいプログラム計画書</vt:lpstr>
      <vt:lpstr>④招へい申込書</vt:lpstr>
      <vt:lpstr>④招へい申込書 (入力例)</vt:lpstr>
      <vt:lpstr>⑤参加者個人記録</vt:lpstr>
      <vt:lpstr>⑥問診書</vt:lpstr>
      <vt:lpstr>⑦海外旅行保険承諾書</vt:lpstr>
      <vt:lpstr>⑧個人情報同意書</vt:lpstr>
      <vt:lpstr>⑨実施予算概算</vt:lpstr>
      <vt:lpstr>⑩講師略歴書</vt:lpstr>
      <vt:lpstr>⑪通訳略歴書</vt:lpstr>
      <vt:lpstr>入力データ</vt:lpstr>
      <vt:lpstr>'(① 入力上の留意点)'!Print_Area</vt:lpstr>
      <vt:lpstr>'①招へい申込書 概要（入力用）'!Print_Area</vt:lpstr>
      <vt:lpstr>'②脱炭素技術説明書　（入力用）'!Print_Area</vt:lpstr>
      <vt:lpstr>③招へいプログラム計画書!Print_Area</vt:lpstr>
      <vt:lpstr>④招へい申込書!Print_Area</vt:lpstr>
      <vt:lpstr>'④招へい申込書 (入力例)'!Print_Area</vt:lpstr>
      <vt:lpstr>⑤参加者個人記録!Print_Area</vt:lpstr>
      <vt:lpstr>⑥問診書!Print_Area</vt:lpstr>
      <vt:lpstr>⑦海外旅行保険承諾書!Print_Area</vt:lpstr>
      <vt:lpstr>⑧個人情報同意書!Print_Area</vt:lpstr>
      <vt:lpstr>⑩講師略歴書!Print_Area</vt:lpstr>
      <vt:lpstr>⑪通訳略歴書!Print_Area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2025-06-02T05:05:35Z</dcterms:modified>
</cp:coreProperties>
</file>